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2 - Cost of services" state="visible" r:id="rId6"/>
    <sheet sheetId="4" name="Note 3 - Other operating inc" state="visible" r:id="rId7"/>
    <sheet sheetId="5" name="Note 4 - Administrative exp" state="visible" r:id="rId8"/>
    <sheet sheetId="6" name="Note 5 - Selling &amp; marketing" state="visible" r:id="rId9"/>
    <sheet sheetId="7" name="Note 6 - Finance income" state="visible" r:id="rId10"/>
    <sheet sheetId="8" name="Note 8 - Income tax expense" state="visible" r:id="rId11"/>
    <sheet sheetId="9" name="Not in profit or loss" state="visible" r:id="rId12"/>
    <sheet sheetId="10" name="Awaiting clarification" state="visible" r:id="rId13"/>
  </sheets>
  <calcPr calcId="171027"/>
</workbook>
</file>

<file path=xl/sharedStrings.xml><?xml version="1.0" encoding="utf-8"?>
<sst xmlns="http://schemas.openxmlformats.org/spreadsheetml/2006/main" count="5467" uniqueCount="2056">
  <si>
    <t>MR. ORGANIC CEYLON</t>
  </si>
  <si>
    <t>Statement of profit or loss</t>
  </si>
  <si>
    <t>For the period 26-Mar-25 to 16-May-25</t>
  </si>
  <si>
    <t>Draft: 92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</si>
  <si>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</si>
  <si>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</si>
  <si>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</si>
  <si>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</si>
  <si>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</si>
  <si>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</si>
  <si>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</si>
  <si>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</si>
  <si>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</si>
  <si>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</si>
  <si>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</si>
  <si>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</si>
  <si>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</si>
  <si>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</si>
  <si>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</si>
  <si>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</si>
  <si>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</si>
  <si>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</si>
  <si>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</si>
  <si>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</si>
  <si>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OC-0010</t>
  </si>
  <si>
    <t>27-Mar-25</t>
  </si>
  <si>
    <t>PAYI0086244 -B/O Nushan Umayanga</t>
  </si>
  <si>
    <t>Received Payment</t>
  </si>
  <si>
    <t>OC-0031</t>
  </si>
  <si>
    <t>01-Apr-25</t>
  </si>
  <si>
    <t>VMT CREDIT charunika nilan</t>
  </si>
  <si>
    <t>Received Money Transfer</t>
  </si>
  <si>
    <t>OC-0034</t>
  </si>
  <si>
    <t>OC-0057</t>
  </si>
  <si>
    <t>04-Apr-25</t>
  </si>
  <si>
    <t>OC-0072</t>
  </si>
  <si>
    <t>08-Apr-25</t>
  </si>
  <si>
    <t>OC-0085</t>
  </si>
  <si>
    <t>16-Apr-25</t>
  </si>
  <si>
    <t>OC-0092</t>
  </si>
  <si>
    <t>OC-0097</t>
  </si>
  <si>
    <t>21-Apr-25</t>
  </si>
  <si>
    <t>OC-0114</t>
  </si>
  <si>
    <t>24-Apr-25</t>
  </si>
  <si>
    <t>OC-0121</t>
  </si>
  <si>
    <t>28-Apr-25</t>
  </si>
  <si>
    <t>OC-0124</t>
  </si>
  <si>
    <t>OC-0133</t>
  </si>
  <si>
    <t>02-May-25</t>
  </si>
  <si>
    <t>OC-0160</t>
  </si>
  <si>
    <t>14-May-25</t>
  </si>
  <si>
    <t>OC-0184</t>
  </si>
  <si>
    <t>15-May-25</t>
  </si>
  <si>
    <t>OC-0196</t>
  </si>
  <si>
    <t>19-May-25</t>
  </si>
  <si>
    <t>Business Income</t>
  </si>
  <si>
    <t>OC-0205</t>
  </si>
  <si>
    <t>20-May-25</t>
  </si>
  <si>
    <t>PAYI00900313 -B/O Nushan Umaya</t>
  </si>
  <si>
    <t>OC-0210</t>
  </si>
  <si>
    <t>22-May-25</t>
  </si>
  <si>
    <t>Amazon profit share</t>
  </si>
  <si>
    <t>OC-0235</t>
  </si>
  <si>
    <t>28-May-25</t>
  </si>
  <si>
    <t>OC-0238</t>
  </si>
  <si>
    <t>29-May-25</t>
  </si>
  <si>
    <t>OC-0239</t>
  </si>
  <si>
    <t>30-May-25</t>
  </si>
  <si>
    <t>VMT CREDIT charunika nilan4A,i</t>
  </si>
  <si>
    <t>OC-0253</t>
  </si>
  <si>
    <t>03-Jun-25</t>
  </si>
  <si>
    <t>EART01231633 -B/O Nushan Umaya</t>
  </si>
  <si>
    <t>OC-0254</t>
  </si>
  <si>
    <t>04-Jun-25</t>
  </si>
  <si>
    <t>Ok Amazone profit share</t>
  </si>
  <si>
    <t>OC-0287</t>
  </si>
  <si>
    <t>13-Jun-25</t>
  </si>
  <si>
    <t>OC-0308</t>
  </si>
  <si>
    <t>17-Jun-25</t>
  </si>
  <si>
    <t>PAYI00906504 -B/O Nushan Umaya</t>
  </si>
  <si>
    <t>OC-0311</t>
  </si>
  <si>
    <t>OC-0312</t>
  </si>
  <si>
    <t>OC-0327</t>
  </si>
  <si>
    <t>30-Jun-25</t>
  </si>
  <si>
    <t>46543</t>
  </si>
  <si>
    <t>OC-0334</t>
  </si>
  <si>
    <t>02-Jul-25</t>
  </si>
  <si>
    <t>PAYI00909432 -B/O Nushan Umaya</t>
  </si>
  <si>
    <t>OC-0342</t>
  </si>
  <si>
    <t>OC-0396</t>
  </si>
  <si>
    <t>15-Jul-25</t>
  </si>
  <si>
    <t>PAY10091291 -B/O Nushan Umaya</t>
  </si>
  <si>
    <t>Customer Receipt</t>
  </si>
  <si>
    <t>OC-0400</t>
  </si>
  <si>
    <t>16-Jul-25</t>
  </si>
  <si>
    <t>Profit Share Income</t>
  </si>
  <si>
    <t>OC-0429</t>
  </si>
  <si>
    <t>22-Jul-25</t>
  </si>
  <si>
    <t>PAY100913655 -B/O Nushan Umaya</t>
  </si>
  <si>
    <t>OC-0435</t>
  </si>
  <si>
    <t>23-Jul-25</t>
  </si>
  <si>
    <t>Profit Share</t>
  </si>
  <si>
    <t>OC-0461</t>
  </si>
  <si>
    <t>28-Jul-25</t>
  </si>
  <si>
    <t>PAY100914858 -B/O Nushan Umaya</t>
  </si>
  <si>
    <t>OC-0469</t>
  </si>
  <si>
    <t>29-Jul-25</t>
  </si>
  <si>
    <t>OC-0470</t>
  </si>
  <si>
    <t>OC-0476</t>
  </si>
  <si>
    <t>31-Jul-25</t>
  </si>
  <si>
    <t>PAY100915383 -B/O Nushan Umaya</t>
  </si>
  <si>
    <t>OC-0479</t>
  </si>
  <si>
    <t>OC-0480</t>
  </si>
  <si>
    <t>OC-0494</t>
  </si>
  <si>
    <t>04-Aug-25</t>
  </si>
  <si>
    <t>EART01262018 -B/O Nushan Umaya</t>
  </si>
  <si>
    <t>OC-0509</t>
  </si>
  <si>
    <t>05-Aug-25</t>
  </si>
  <si>
    <t>EART0126546 -B/O Nushan Umaya</t>
  </si>
  <si>
    <t>OC-0535</t>
  </si>
  <si>
    <t>11-Aug-25</t>
  </si>
  <si>
    <t>EART01269367 -B/O Nushan Umaya</t>
  </si>
  <si>
    <t>OC-0569</t>
  </si>
  <si>
    <t>18-Aug-25</t>
  </si>
  <si>
    <t>Income</t>
  </si>
  <si>
    <t>OC-0570</t>
  </si>
  <si>
    <t>OC-0577</t>
  </si>
  <si>
    <t>20-Aug-25</t>
  </si>
  <si>
    <t>OC-0578</t>
  </si>
  <si>
    <t>21-Aug-25</t>
  </si>
  <si>
    <t>Getting 61 dollars</t>
  </si>
  <si>
    <t>OC-0580</t>
  </si>
  <si>
    <t>25-Aug-25</t>
  </si>
  <si>
    <t>OC-0581</t>
  </si>
  <si>
    <t>OC-0590</t>
  </si>
  <si>
    <t>28-Aug-25</t>
  </si>
  <si>
    <t>OC-0605</t>
  </si>
  <si>
    <t>01-Sep-25</t>
  </si>
  <si>
    <t>OC-0609</t>
  </si>
  <si>
    <t>03-Sep-25</t>
  </si>
  <si>
    <t>OC-0630</t>
  </si>
  <si>
    <t>15-Sep-25</t>
  </si>
  <si>
    <t>Amazon Profit Share</t>
  </si>
  <si>
    <t>OC-0652</t>
  </si>
  <si>
    <t>17-Sep-25</t>
  </si>
  <si>
    <t>EART01308910 -B/O Nushan Umayanga</t>
  </si>
  <si>
    <t>Bank Transfer Receipts</t>
  </si>
  <si>
    <t>OC-0664</t>
  </si>
  <si>
    <t>19-Sep-25</t>
  </si>
  <si>
    <t>OC-0667</t>
  </si>
  <si>
    <t>22-Sep-25</t>
  </si>
  <si>
    <t>Ishara</t>
  </si>
  <si>
    <t>Unclear Income</t>
  </si>
  <si>
    <t>OC-0674</t>
  </si>
  <si>
    <t>Nushan</t>
  </si>
  <si>
    <t>OC-0678</t>
  </si>
  <si>
    <t>ishara</t>
  </si>
  <si>
    <t>OC-0679</t>
  </si>
  <si>
    <t>23-Sep-25</t>
  </si>
  <si>
    <t>EART01314698 -B/O Nushan Umayanga</t>
  </si>
  <si>
    <t>OC-0684</t>
  </si>
  <si>
    <t>24-Sep-25</t>
  </si>
  <si>
    <t>OC-0689</t>
  </si>
  <si>
    <t>OC-0705</t>
  </si>
  <si>
    <t>30-Sep-25</t>
  </si>
  <si>
    <t>EART01322730 -B/O Nushan Umayanga</t>
  </si>
  <si>
    <t>OC-0715</t>
  </si>
  <si>
    <t>01-Oct-25</t>
  </si>
  <si>
    <t>PAY100924805 -B/O Nushan Umayanga</t>
  </si>
  <si>
    <t>OC-0716</t>
  </si>
  <si>
    <t>OC-0717</t>
  </si>
  <si>
    <t>OC-0719</t>
  </si>
  <si>
    <t>OC-0721</t>
  </si>
  <si>
    <t>02-Oct-25</t>
  </si>
  <si>
    <t>OC-0739</t>
  </si>
  <si>
    <t>07-Oct-25</t>
  </si>
  <si>
    <t>EART01326441 -B/O Nushan Umayanga</t>
  </si>
  <si>
    <t>OC-0746</t>
  </si>
  <si>
    <t>OC-0748</t>
  </si>
  <si>
    <t>OC-0753</t>
  </si>
  <si>
    <t>08-Oct-25</t>
  </si>
  <si>
    <t>EART01330504 -B/O Nushan Umayanga</t>
  </si>
  <si>
    <t>OC-0754</t>
  </si>
  <si>
    <t>OC-0755</t>
  </si>
  <si>
    <t>OC-0768</t>
  </si>
  <si>
    <t>09-Oct-25</t>
  </si>
  <si>
    <t>Amazon profit and akkapana cost</t>
  </si>
  <si>
    <t>OC-0771</t>
  </si>
  <si>
    <t>OC-0774</t>
  </si>
  <si>
    <t>10-Oct-25</t>
  </si>
  <si>
    <t>DHL</t>
  </si>
  <si>
    <t>Shipping Income</t>
  </si>
  <si>
    <t>OC-0780</t>
  </si>
  <si>
    <t>13-Oct-25</t>
  </si>
  <si>
    <t>OC-0799</t>
  </si>
  <si>
    <t>14-Oct-25</t>
  </si>
  <si>
    <t>EART01336719 -B/O Nushan Umayanga</t>
  </si>
  <si>
    <t>OC-0800</t>
  </si>
  <si>
    <t>EART01336746 -B/O Nushan Umayanga</t>
  </si>
  <si>
    <t>OC-0809</t>
  </si>
  <si>
    <t>15-Oct-25</t>
  </si>
  <si>
    <t>PAYIO0926398 -B/O Nushan Umayanga</t>
  </si>
  <si>
    <t>OC-0810</t>
  </si>
  <si>
    <t>16-Oct-25</t>
  </si>
  <si>
    <t>OC-0828</t>
  </si>
  <si>
    <t>28-Oct-25</t>
  </si>
  <si>
    <t>PAYI00927815 - B/O Nushan Umaya</t>
  </si>
  <si>
    <t>Receipt</t>
  </si>
  <si>
    <t>OC-0858</t>
  </si>
  <si>
    <t>26-Nov-25</t>
  </si>
  <si>
    <t>Amazon Income</t>
  </si>
  <si>
    <t>OC-0883</t>
  </si>
  <si>
    <t>01-Dec-25</t>
  </si>
  <si>
    <t>PAY</t>
  </si>
  <si>
    <t>OC-0886</t>
  </si>
  <si>
    <t>EART01383932 -B/O Nushan Umaya</t>
  </si>
  <si>
    <t>OC-0891</t>
  </si>
  <si>
    <t>02-Dec-25</t>
  </si>
  <si>
    <t>EART01384843 -B/O Nushan Umaya</t>
  </si>
  <si>
    <t>OC-0894</t>
  </si>
  <si>
    <t>OC-0895</t>
  </si>
  <si>
    <t>OC-0901</t>
  </si>
  <si>
    <t>05-Dec-25</t>
  </si>
  <si>
    <t>Nuran</t>
  </si>
  <si>
    <t>OC-0910</t>
  </si>
  <si>
    <t>OC-0911</t>
  </si>
  <si>
    <t>EART0138807 -B/O Nushan Umaya</t>
  </si>
  <si>
    <t>OC-0934</t>
  </si>
  <si>
    <t>09-Dec-25</t>
  </si>
  <si>
    <t>EART01391573 -B/O Nushan Umaya</t>
  </si>
  <si>
    <t>OC-0937</t>
  </si>
  <si>
    <t>10-Dec-25</t>
  </si>
  <si>
    <t>OC-0938</t>
  </si>
  <si>
    <t>OC-0967</t>
  </si>
  <si>
    <t>15-Dec-25</t>
  </si>
  <si>
    <t>Db</t>
  </si>
  <si>
    <t>OC-0970</t>
  </si>
  <si>
    <t>EART01398054 -B/O Nushan Umaya</t>
  </si>
  <si>
    <t>OC-0975</t>
  </si>
  <si>
    <t>16-Dec-25</t>
  </si>
  <si>
    <t>OC-0982</t>
  </si>
  <si>
    <t>17-Dec-25</t>
  </si>
  <si>
    <t>OC-0983</t>
  </si>
  <si>
    <t>OC-0988</t>
  </si>
  <si>
    <t>18-Dec-25</t>
  </si>
  <si>
    <t>PAY100932891 -B/O Nushan Umaya</t>
  </si>
  <si>
    <t>OC-1001</t>
  </si>
  <si>
    <t>19-Dec-25</t>
  </si>
  <si>
    <t>Profit share and akkapana</t>
  </si>
  <si>
    <t>OC-1002</t>
  </si>
  <si>
    <t>OC-1022</t>
  </si>
  <si>
    <t>22-Dec-25</t>
  </si>
  <si>
    <t>Amazon Profit Income</t>
  </si>
  <si>
    <t>OC-1023</t>
  </si>
  <si>
    <t>OC-1025</t>
  </si>
  <si>
    <t>23-Dec-25</t>
  </si>
  <si>
    <t>OC-1032</t>
  </si>
  <si>
    <t>24-Dec-25</t>
  </si>
  <si>
    <t>OC-1035</t>
  </si>
  <si>
    <t>26-Dec-25</t>
  </si>
  <si>
    <t>OC-1039</t>
  </si>
  <si>
    <t>OC-1046</t>
  </si>
  <si>
    <t>30-Dec-25</t>
  </si>
  <si>
    <t>OC-1055</t>
  </si>
  <si>
    <t>05-Jan-26</t>
  </si>
  <si>
    <t>OC-1078</t>
  </si>
  <si>
    <t>14-Jan-26</t>
  </si>
  <si>
    <t>Amazon withdrawings</t>
  </si>
  <si>
    <t>OC-1107</t>
  </si>
  <si>
    <t>20-Jan-26</t>
  </si>
  <si>
    <t>EART01428556 -B/O Nushan Umaya</t>
  </si>
  <si>
    <t>Unclear</t>
  </si>
  <si>
    <t>OC-1108</t>
  </si>
  <si>
    <t>EART01428581 -B/O Nushan Umaya</t>
  </si>
  <si>
    <t>OC-1111</t>
  </si>
  <si>
    <t>21-Jan-26</t>
  </si>
  <si>
    <t>OC-1113</t>
  </si>
  <si>
    <t>OC-1118</t>
  </si>
  <si>
    <t>EART01429370 -B/O Nushan Umaya</t>
  </si>
  <si>
    <t>OC-1134</t>
  </si>
  <si>
    <t>23-Jan-26</t>
  </si>
  <si>
    <t>EART01431350 -B/O Nushan Umaya</t>
  </si>
  <si>
    <t>OC-1160</t>
  </si>
  <si>
    <t>26-Jan-26</t>
  </si>
  <si>
    <t>EART01433729 -B/O Nushan Umaya</t>
  </si>
  <si>
    <t>OC-1165</t>
  </si>
  <si>
    <t>27-Jan-26</t>
  </si>
  <si>
    <t>EART01434595 -B/O Nushan Umaya</t>
  </si>
  <si>
    <t>OC-1169</t>
  </si>
  <si>
    <t>28-Jan-26</t>
  </si>
  <si>
    <t>EART01435527 -B/O Nushan Umaya</t>
  </si>
  <si>
    <t>OC-1194</t>
  </si>
  <si>
    <t>03-Feb-26</t>
  </si>
  <si>
    <t>EART01440933 -B/O Nushan Umaya</t>
  </si>
  <si>
    <t>OC-1195</t>
  </si>
  <si>
    <t>EART01440947 -B/O Nushan Umaya</t>
  </si>
  <si>
    <t>OC-1228</t>
  </si>
  <si>
    <t>10-Feb-26</t>
  </si>
  <si>
    <t>EART01446399 -B/O Nushan Umaya</t>
  </si>
  <si>
    <t>OC-1243</t>
  </si>
  <si>
    <t>12-Feb-26</t>
  </si>
  <si>
    <t>Machine eke lkr</t>
  </si>
  <si>
    <t>OC-1244</t>
  </si>
  <si>
    <t>EART01448110 -B/O Nushan Umaya</t>
  </si>
  <si>
    <t>OC-1301</t>
  </si>
  <si>
    <t>25-Mar-26</t>
  </si>
  <si>
    <t>DEPOSIT-GODAKAWA-CRM1 BR</t>
  </si>
  <si>
    <t>Needs Review</t>
  </si>
  <si>
    <t>Total</t>
  </si>
  <si>
    <t>OC-0007</t>
  </si>
  <si>
    <t>PURCHASE R A PREMADASA LANKA</t>
  </si>
  <si>
    <t>Purchase</t>
  </si>
  <si>
    <t>OC-0018</t>
  </si>
  <si>
    <t>OC-0040</t>
  </si>
  <si>
    <t>02-Apr-25</t>
  </si>
  <si>
    <t>OC-0051</t>
  </si>
  <si>
    <t>03-Apr-25</t>
  </si>
  <si>
    <t>PURCHASE PAYPAL *ETSY INC</t>
  </si>
  <si>
    <t>Online Purchase</t>
  </si>
  <si>
    <t>OC-0061</t>
  </si>
  <si>
    <t>07-Apr-25</t>
  </si>
  <si>
    <t>PURCHASE SAMANMAL TRADING LA</t>
  </si>
  <si>
    <t>OC-0062</t>
  </si>
  <si>
    <t>OC-0066</t>
  </si>
  <si>
    <t>PURCHASE AMZ*Amazon Payments</t>
  </si>
  <si>
    <t>OC-0084</t>
  </si>
  <si>
    <t>11-Apr-25</t>
  </si>
  <si>
    <t>PURCHASE APPLE.COM/BILL</t>
  </si>
  <si>
    <t>OC-0090</t>
  </si>
  <si>
    <t>PURCHASE Mathara Traders</t>
  </si>
  <si>
    <t>OC-0101</t>
  </si>
  <si>
    <t>PURCHASE M K WANNIARACHCHI</t>
  </si>
  <si>
    <t>OC-0145</t>
  </si>
  <si>
    <t>05-May-25</t>
  </si>
  <si>
    <t>OC-0162</t>
  </si>
  <si>
    <t>OC-0172</t>
  </si>
  <si>
    <t>PURCHASE Leaf Lanka Holdings</t>
  </si>
  <si>
    <t>OC-0187</t>
  </si>
  <si>
    <t>16-May-25</t>
  </si>
  <si>
    <t>OC-0871</t>
  </si>
  <si>
    <t>28-Nov-25</t>
  </si>
  <si>
    <t>PURCHASE CARGILLS - UDAWALAWA</t>
  </si>
  <si>
    <t>OC-0880</t>
  </si>
  <si>
    <t>PURCHASE ATHUGALA PHARMACY &amp;</t>
  </si>
  <si>
    <t>OC-0916</t>
  </si>
  <si>
    <t>08-Dec-25</t>
  </si>
  <si>
    <t>PURCHASE CAFE 007</t>
  </si>
  <si>
    <t>OC-0917</t>
  </si>
  <si>
    <t>PURCHASE ROYAL WINE STORES</t>
  </si>
  <si>
    <t>OC-0918</t>
  </si>
  <si>
    <t>Tea bags</t>
  </si>
  <si>
    <t>OC-0928</t>
  </si>
  <si>
    <t>PURCHASE KEELLS EMBILIPITIYA</t>
  </si>
  <si>
    <t>OC-0935</t>
  </si>
  <si>
    <t>PURCHASE CARGILLS - PALLEBED</t>
  </si>
  <si>
    <t>OC-0936</t>
  </si>
  <si>
    <t>OC-0946</t>
  </si>
  <si>
    <t>11-Dec-25</t>
  </si>
  <si>
    <t>OC-0948</t>
  </si>
  <si>
    <t>Tea bags and pouches</t>
  </si>
  <si>
    <t>OC-0977</t>
  </si>
  <si>
    <t>PURCHASE WALAWA WINE STORES</t>
  </si>
  <si>
    <t>OC-0997</t>
  </si>
  <si>
    <t>OC-1004</t>
  </si>
  <si>
    <t>OC-1008</t>
  </si>
  <si>
    <t>OC-1009</t>
  </si>
  <si>
    <t>OC-1271</t>
  </si>
  <si>
    <t>20-Feb-26</t>
  </si>
  <si>
    <t>Purchases</t>
  </si>
  <si>
    <t>OC-1272</t>
  </si>
  <si>
    <t>PURCHASE CARGILLS - UDAWALAW</t>
  </si>
  <si>
    <t>OC-1275</t>
  </si>
  <si>
    <t>PURCHASE CARGILLS EXP UDAWAR</t>
  </si>
  <si>
    <t>OC-1284</t>
  </si>
  <si>
    <t>23-Feb-26</t>
  </si>
  <si>
    <t>OC-1312</t>
  </si>
  <si>
    <t>30-Mar-26</t>
  </si>
  <si>
    <t>Software/Online Purchase</t>
  </si>
  <si>
    <t>OC-0385</t>
  </si>
  <si>
    <t>14-Jul-25</t>
  </si>
  <si>
    <t>Refund</t>
  </si>
  <si>
    <t>OC-0391</t>
  </si>
  <si>
    <t>OC-0440</t>
  </si>
  <si>
    <t>24-Jul-25</t>
  </si>
  <si>
    <t>Other bank payment returned</t>
  </si>
  <si>
    <t>OC-0584</t>
  </si>
  <si>
    <t>26-Aug-25</t>
  </si>
  <si>
    <t>refund</t>
  </si>
  <si>
    <t>OC-0999</t>
  </si>
  <si>
    <t>OC-1000</t>
  </si>
  <si>
    <t>OC-1176</t>
  </si>
  <si>
    <t>30-Jan-26</t>
  </si>
  <si>
    <t>W/D REV PARK TOWN</t>
  </si>
  <si>
    <t>OC-1179</t>
  </si>
  <si>
    <t>OC-0008</t>
  </si>
  <si>
    <t>PURCHASE SSW FILLING STATION</t>
  </si>
  <si>
    <t>Fuel</t>
  </si>
  <si>
    <t>OC-0013</t>
  </si>
  <si>
    <t>28-Mar-25</t>
  </si>
  <si>
    <t>Groceries</t>
  </si>
  <si>
    <t>OC-0014</t>
  </si>
  <si>
    <t>PURCHASE B K J PETROLEUM</t>
  </si>
  <si>
    <t>OC-0019</t>
  </si>
  <si>
    <t>PURCHASE ARAWATHHTHA FILLING</t>
  </si>
  <si>
    <t>OC-0024</t>
  </si>
  <si>
    <t>PURCHASE Sarathchandra Textile</t>
  </si>
  <si>
    <t>Clothing</t>
  </si>
  <si>
    <t>OC-0027</t>
  </si>
  <si>
    <t>WITHDRAWAL Hatton National Bank</t>
  </si>
  <si>
    <t>Bank Charges</t>
  </si>
  <si>
    <t>OC-0030</t>
  </si>
  <si>
    <t>WITHDRAWAL PEOPLE'S BANK</t>
  </si>
  <si>
    <t>OC-0033</t>
  </si>
  <si>
    <t>OC-0037</t>
  </si>
  <si>
    <t>OC-0038</t>
  </si>
  <si>
    <t>DEBIT INTEREST ADJ</t>
  </si>
  <si>
    <t>OC-0042</t>
  </si>
  <si>
    <t>WITHDRAWAL ICBS</t>
  </si>
  <si>
    <t>OC-0044</t>
  </si>
  <si>
    <t>OC-0047</t>
  </si>
  <si>
    <t>OC-0048</t>
  </si>
  <si>
    <t>OC-0049</t>
  </si>
  <si>
    <t>PURCHASE LANKA FILLING STATION</t>
  </si>
  <si>
    <t>OC-0054</t>
  </si>
  <si>
    <t>OC-0056</t>
  </si>
  <si>
    <t>OC-0059</t>
  </si>
  <si>
    <t>OC-0063</t>
  </si>
  <si>
    <t>OC-0065</t>
  </si>
  <si>
    <t>PURCHASE Anarga Fashion</t>
  </si>
  <si>
    <t>OC-0068</t>
  </si>
  <si>
    <t>OC-0071</t>
  </si>
  <si>
    <t>OC-0075</t>
  </si>
  <si>
    <t>OC-0077</t>
  </si>
  <si>
    <t>OC-0083</t>
  </si>
  <si>
    <t>09-Apr-25</t>
  </si>
  <si>
    <t>OC-0089</t>
  </si>
  <si>
    <t>OC-0094</t>
  </si>
  <si>
    <t>OC-0096</t>
  </si>
  <si>
    <t>17-Apr-25</t>
  </si>
  <si>
    <t>OC-0099</t>
  </si>
  <si>
    <t>OC-0100</t>
  </si>
  <si>
    <t>OC-0103</t>
  </si>
  <si>
    <t>OC-0106</t>
  </si>
  <si>
    <t>OC-0108</t>
  </si>
  <si>
    <t>22-Apr-25</t>
  </si>
  <si>
    <t>OC-0111</t>
  </si>
  <si>
    <t>23-Apr-25</t>
  </si>
  <si>
    <t>OC-0113</t>
  </si>
  <si>
    <t>OC-0116</t>
  </si>
  <si>
    <t>OC-0117</t>
  </si>
  <si>
    <t>25-Apr-25</t>
  </si>
  <si>
    <t>PURCHASE BELIHULOYA TRAVELS</t>
  </si>
  <si>
    <t>Travel</t>
  </si>
  <si>
    <t>OC-0120</t>
  </si>
  <si>
    <t>OC-0123</t>
  </si>
  <si>
    <t>OC-0127</t>
  </si>
  <si>
    <t>OC-0132</t>
  </si>
  <si>
    <t>OC-0135</t>
  </si>
  <si>
    <t>OC-0138</t>
  </si>
  <si>
    <t>OC-0140</t>
  </si>
  <si>
    <t>OC-0142</t>
  </si>
  <si>
    <t>OC-0144</t>
  </si>
  <si>
    <t>OC-0147</t>
  </si>
  <si>
    <t>OC-0149</t>
  </si>
  <si>
    <t>OC-0151</t>
  </si>
  <si>
    <t>OC-0153</t>
  </si>
  <si>
    <t>06-May-25</t>
  </si>
  <si>
    <t>OC-0155</t>
  </si>
  <si>
    <t>07-May-25</t>
  </si>
  <si>
    <t>OC-0157</t>
  </si>
  <si>
    <t>09-May-25</t>
  </si>
  <si>
    <t>PURCHASE CARGILLS - PALLEBEDDA</t>
  </si>
  <si>
    <t>OC-0159</t>
  </si>
  <si>
    <t>OC-0161</t>
  </si>
  <si>
    <t>OC-0164</t>
  </si>
  <si>
    <t>OC-0166</t>
  </si>
  <si>
    <t>OC-0171</t>
  </si>
  <si>
    <t>OC-0174</t>
  </si>
  <si>
    <t>OC-0176</t>
  </si>
  <si>
    <t>OC-0178</t>
  </si>
  <si>
    <t>OC-0180</t>
  </si>
  <si>
    <t>OC-0183</t>
  </si>
  <si>
    <t>OC-0186</t>
  </si>
  <si>
    <t>OC-0189</t>
  </si>
  <si>
    <t>OC-0193</t>
  </si>
  <si>
    <t>IB CEFT CHGS THK Gamage</t>
  </si>
  <si>
    <t>OC-0195</t>
  </si>
  <si>
    <t>IB CEFT CHGS WWSS Fernando</t>
  </si>
  <si>
    <t>OC-0199</t>
  </si>
  <si>
    <t>IB CEFT CHGS WPN Charunika</t>
  </si>
  <si>
    <t>OC-0203</t>
  </si>
  <si>
    <t>IB CEFT CHGS UDLP Kawshalye</t>
  </si>
  <si>
    <t>OC-0208</t>
  </si>
  <si>
    <t>PURCHASE ARAWATHTHA FILLING</t>
  </si>
  <si>
    <t>OC-0211</t>
  </si>
  <si>
    <t>OC-0219</t>
  </si>
  <si>
    <t>26-May-25</t>
  </si>
  <si>
    <t>Stickers and other cost amazon</t>
  </si>
  <si>
    <t>Business Expenses</t>
  </si>
  <si>
    <t>OC-0220</t>
  </si>
  <si>
    <t>IB CEFT CHGS GE Ishara Lakmal</t>
  </si>
  <si>
    <t>OC-0222</t>
  </si>
  <si>
    <t>IB CEFT CHGS SSS Anura Kumara</t>
  </si>
  <si>
    <t>OC-0228</t>
  </si>
  <si>
    <t>OC-0232</t>
  </si>
  <si>
    <t>27-May-25</t>
  </si>
  <si>
    <t>OC-0233</t>
  </si>
  <si>
    <t>PURCHASE WANIGASEKARA FILLIN</t>
  </si>
  <si>
    <t>OC-0234</t>
  </si>
  <si>
    <t>PURCHASE CARGILLS EXP UDAWALA</t>
  </si>
  <si>
    <t>Food Expenses</t>
  </si>
  <si>
    <t>OC-0237</t>
  </si>
  <si>
    <t>OC-0241</t>
  </si>
  <si>
    <t>OC-0244</t>
  </si>
  <si>
    <t>02-Jun-25</t>
  </si>
  <si>
    <t>IB-BIL 0717002655 MOBITEL_WEB</t>
  </si>
  <si>
    <t>Internet Expense</t>
  </si>
  <si>
    <t>OC-0247</t>
  </si>
  <si>
    <t>IB-BIL 0764951757 DIALOG_GSM</t>
  </si>
  <si>
    <t>Mobile Expense</t>
  </si>
  <si>
    <t>OC-0248</t>
  </si>
  <si>
    <t>IB-BIL 077838228 DIALOG_GSM</t>
  </si>
  <si>
    <t>OC-0251</t>
  </si>
  <si>
    <t>Office Supplies</t>
  </si>
  <si>
    <t>OC-0252</t>
  </si>
  <si>
    <t>OC-0255</t>
  </si>
  <si>
    <t>OC-0256</t>
  </si>
  <si>
    <t>OC-0257</t>
  </si>
  <si>
    <t>OC-0268</t>
  </si>
  <si>
    <t>09-Jun-25</t>
  </si>
  <si>
    <t>Web site</t>
  </si>
  <si>
    <t>Website Expenses</t>
  </si>
  <si>
    <t>OC-0273</t>
  </si>
  <si>
    <t>Ceylon pepper</t>
  </si>
  <si>
    <t>Business Expense</t>
  </si>
  <si>
    <t>OC-0274</t>
  </si>
  <si>
    <t>IB CEFT CHGS M Susila</t>
  </si>
  <si>
    <t>OC-0279</t>
  </si>
  <si>
    <t>11-Jun-25</t>
  </si>
  <si>
    <t>OC-0280</t>
  </si>
  <si>
    <t>Subscription Expense</t>
  </si>
  <si>
    <t>OC-0282</t>
  </si>
  <si>
    <t>12-Jun-25</t>
  </si>
  <si>
    <t>IB-BIL 754840487 AIRTEL</t>
  </si>
  <si>
    <t>OC-0284</t>
  </si>
  <si>
    <t>Supermarket</t>
  </si>
  <si>
    <t>OC-0286</t>
  </si>
  <si>
    <t>OC-0288</t>
  </si>
  <si>
    <t>PURCHASE GONAKUMBURA ENTERPR</t>
  </si>
  <si>
    <t>OC-0290</t>
  </si>
  <si>
    <t>16-Jun-25</t>
  </si>
  <si>
    <t>OC-0293</t>
  </si>
  <si>
    <t>OC-0294</t>
  </si>
  <si>
    <t>OC-0295</t>
  </si>
  <si>
    <t>PURCHASE SIRIWARDHANA PHARMA</t>
  </si>
  <si>
    <t>Pharmacy</t>
  </si>
  <si>
    <t>OC-0298</t>
  </si>
  <si>
    <t>Printing and stationary</t>
  </si>
  <si>
    <t>OC-0299</t>
  </si>
  <si>
    <t>OC-0300</t>
  </si>
  <si>
    <t>OC-0301</t>
  </si>
  <si>
    <t>OC-0302</t>
  </si>
  <si>
    <t>Certificates fee</t>
  </si>
  <si>
    <t>Education Expense</t>
  </si>
  <si>
    <t>OC-0303</t>
  </si>
  <si>
    <t>OC-0304</t>
  </si>
  <si>
    <t>Printing</t>
  </si>
  <si>
    <t>OC-0305</t>
  </si>
  <si>
    <t>OC-0307</t>
  </si>
  <si>
    <t>OC-0310</t>
  </si>
  <si>
    <t>IB CEFT CHGS PMAW Nawarathne</t>
  </si>
  <si>
    <t>OC-0313</t>
  </si>
  <si>
    <t>OC-0314</t>
  </si>
  <si>
    <t>18-Jun-25</t>
  </si>
  <si>
    <t>OC-0317</t>
  </si>
  <si>
    <t>19-Jun-25</t>
  </si>
  <si>
    <t>OC-0324</t>
  </si>
  <si>
    <t>23-Jun-25</t>
  </si>
  <si>
    <t>OC-0326</t>
  </si>
  <si>
    <t>25-Jun-25</t>
  </si>
  <si>
    <t>OC-0328</t>
  </si>
  <si>
    <t>OC-0331</t>
  </si>
  <si>
    <t>01-Jul-25</t>
  </si>
  <si>
    <t>DB Renewal fee</t>
  </si>
  <si>
    <t>Bank Fees</t>
  </si>
  <si>
    <t>OC-0343</t>
  </si>
  <si>
    <t>OC-0344</t>
  </si>
  <si>
    <t>03-Jul-25</t>
  </si>
  <si>
    <t>OC-0345</t>
  </si>
  <si>
    <t>OC-0346</t>
  </si>
  <si>
    <t>Pouches</t>
  </si>
  <si>
    <t>OC-0347</t>
  </si>
  <si>
    <t>IB CEFT CHGS LW Victor</t>
  </si>
  <si>
    <t>OC-0348</t>
  </si>
  <si>
    <t>OC-0351</t>
  </si>
  <si>
    <t>04-Jul-25</t>
  </si>
  <si>
    <t>OC-0353</t>
  </si>
  <si>
    <t>OC-0358</t>
  </si>
  <si>
    <t>07-Jul-25</t>
  </si>
  <si>
    <t>OC-0368</t>
  </si>
  <si>
    <t>OC-0370</t>
  </si>
  <si>
    <t>WITHDRAWAL NSB EMBILIPITIYA ATM</t>
  </si>
  <si>
    <t>OC-0372</t>
  </si>
  <si>
    <t>08-Jul-25</t>
  </si>
  <si>
    <t>OC-0374</t>
  </si>
  <si>
    <t>OC-0376</t>
  </si>
  <si>
    <t>09-Jul-25</t>
  </si>
  <si>
    <t>PURCHASE HYPERMART (PVT) LTD</t>
  </si>
  <si>
    <t>OC-0377</t>
  </si>
  <si>
    <t>11-Jul-25</t>
  </si>
  <si>
    <t>PURCHASE CHANDRA FOODCITY SU</t>
  </si>
  <si>
    <t>OC-0378</t>
  </si>
  <si>
    <t>Utilities</t>
  </si>
  <si>
    <t>OC-0380</t>
  </si>
  <si>
    <t>OC-0381</t>
  </si>
  <si>
    <t>OC-0382</t>
  </si>
  <si>
    <t>Software/Tech Expense</t>
  </si>
  <si>
    <t>OC-0384</t>
  </si>
  <si>
    <t>OC-0386</t>
  </si>
  <si>
    <t>OC-0388</t>
  </si>
  <si>
    <t>INQUIRY PEOPLE'S BANK</t>
  </si>
  <si>
    <t>OC-0390</t>
  </si>
  <si>
    <t>OC-0393</t>
  </si>
  <si>
    <t>OC-0395</t>
  </si>
  <si>
    <t>IB CEFT CHGS CI Ranasinghe</t>
  </si>
  <si>
    <t>OC-0398</t>
  </si>
  <si>
    <t>OC-0399</t>
  </si>
  <si>
    <t>IB-BIL 0716307172 MOBITEL_WEB</t>
  </si>
  <si>
    <t>OC-0402</t>
  </si>
  <si>
    <t>OC-0404</t>
  </si>
  <si>
    <t>OC-0405</t>
  </si>
  <si>
    <t>Betel leaves</t>
  </si>
  <si>
    <t>Personal</t>
  </si>
  <si>
    <t>OC-0406</t>
  </si>
  <si>
    <t>IB CEFT CHGS RPRK Gunasinghe</t>
  </si>
  <si>
    <t>OC-0407</t>
  </si>
  <si>
    <t>Certificates</t>
  </si>
  <si>
    <t>Office or Business Supplies</t>
  </si>
  <si>
    <t>OC-0408</t>
  </si>
  <si>
    <t>17-Jul-25</t>
  </si>
  <si>
    <t>Supplies</t>
  </si>
  <si>
    <t>OC-0410</t>
  </si>
  <si>
    <t>OC-0412</t>
  </si>
  <si>
    <t>IB CEFT CHGS WAL Weerasinghe</t>
  </si>
  <si>
    <t>OC-0413</t>
  </si>
  <si>
    <t>Web designing</t>
  </si>
  <si>
    <t>Professional Fees</t>
  </si>
  <si>
    <t>OC-0415</t>
  </si>
  <si>
    <t>18-Jul-25</t>
  </si>
  <si>
    <t>OC-0416</t>
  </si>
  <si>
    <t>21-Jul-25</t>
  </si>
  <si>
    <t>OC-0417</t>
  </si>
  <si>
    <t>OC-0419</t>
  </si>
  <si>
    <t>OC-0420</t>
  </si>
  <si>
    <t>Tamarind</t>
  </si>
  <si>
    <t>OC-0422</t>
  </si>
  <si>
    <t>OC-0424</t>
  </si>
  <si>
    <t>OC-0425</t>
  </si>
  <si>
    <t>OC-0426</t>
  </si>
  <si>
    <t>Packings</t>
  </si>
  <si>
    <t>Packing Supplies</t>
  </si>
  <si>
    <t>OC-0428</t>
  </si>
  <si>
    <t>OC-0431</t>
  </si>
  <si>
    <t>OC-0432</t>
  </si>
  <si>
    <t>OC-0434</t>
  </si>
  <si>
    <t>OC-0436</t>
  </si>
  <si>
    <t>OC-0439</t>
  </si>
  <si>
    <t>IB CEFT CHGS Nilanthi Bulathsi</t>
  </si>
  <si>
    <t>OC-0443</t>
  </si>
  <si>
    <t>OC-0445</t>
  </si>
  <si>
    <t>OC-0446</t>
  </si>
  <si>
    <t>IB-BIL 6420124409 CEB</t>
  </si>
  <si>
    <t>OC-0447</t>
  </si>
  <si>
    <t>Sticker printing</t>
  </si>
  <si>
    <t>OC-0448</t>
  </si>
  <si>
    <t>OC-0450</t>
  </si>
  <si>
    <t>WITHDRAWAL EMBILIPITIYA BRANCH</t>
  </si>
  <si>
    <t>OC-0452</t>
  </si>
  <si>
    <t>OC-0454</t>
  </si>
  <si>
    <t>OC-0456</t>
  </si>
  <si>
    <t>OC-0458</t>
  </si>
  <si>
    <t>OC-0460</t>
  </si>
  <si>
    <t>OC-0462</t>
  </si>
  <si>
    <t>OC-0465</t>
  </si>
  <si>
    <t>OC-0466</t>
  </si>
  <si>
    <t>OC-0467</t>
  </si>
  <si>
    <t>OC-0468</t>
  </si>
  <si>
    <t>Silican for food packings</t>
  </si>
  <si>
    <t>OC-0471</t>
  </si>
  <si>
    <t>OC-0473</t>
  </si>
  <si>
    <t>30-Jul-25</t>
  </si>
  <si>
    <t>OC-0475</t>
  </si>
  <si>
    <t>OC-0477</t>
  </si>
  <si>
    <t>Cocoa and akkapana</t>
  </si>
  <si>
    <t>OC-0478</t>
  </si>
  <si>
    <t>IB CEFT CHGS MPIH Jayasinghe</t>
  </si>
  <si>
    <t>OC-0481</t>
  </si>
  <si>
    <t>OC-0482</t>
  </si>
  <si>
    <t>PURCHASE AURA</t>
  </si>
  <si>
    <t>OC-0484</t>
  </si>
  <si>
    <t>OC-0487</t>
  </si>
  <si>
    <t>01-Aug-25</t>
  </si>
  <si>
    <t>OC-0488</t>
  </si>
  <si>
    <t>Ishara printing</t>
  </si>
  <si>
    <t>OC-0489</t>
  </si>
  <si>
    <t>OC-0491</t>
  </si>
  <si>
    <t>OC-0492</t>
  </si>
  <si>
    <t>PURCHASE KALAWANA MPCS LTD</t>
  </si>
  <si>
    <t>Business Supplies</t>
  </si>
  <si>
    <t>OC-0496</t>
  </si>
  <si>
    <t>OC-0499</t>
  </si>
  <si>
    <t>OC-0501</t>
  </si>
  <si>
    <t>IB CEFT CHGS MHD Priyanjali</t>
  </si>
  <si>
    <t>OC-0503</t>
  </si>
  <si>
    <t>OC-0506</t>
  </si>
  <si>
    <t>IB CEFT CHGS GR Seikantha</t>
  </si>
  <si>
    <t>OC-0508</t>
  </si>
  <si>
    <t>OC-0511</t>
  </si>
  <si>
    <t>OC-0514</t>
  </si>
  <si>
    <t>OC-0516</t>
  </si>
  <si>
    <t>06-Aug-25</t>
  </si>
  <si>
    <t>OC-0517</t>
  </si>
  <si>
    <t>OC-0518</t>
  </si>
  <si>
    <t>PURCHASE NATIONAL WATER SUPP</t>
  </si>
  <si>
    <t>OC-0519</t>
  </si>
  <si>
    <t>OC-0520</t>
  </si>
  <si>
    <t>OC-0522</t>
  </si>
  <si>
    <t>OC-0524</t>
  </si>
  <si>
    <t>07-Aug-25</t>
  </si>
  <si>
    <t>OC-0525</t>
  </si>
  <si>
    <t>IB-BIL 0704513926 MOBITEL_WEB</t>
  </si>
  <si>
    <t>OC-0526</t>
  </si>
  <si>
    <t>IB-BIL 0764951757 DIALOG GSM</t>
  </si>
  <si>
    <t>OC-0528</t>
  </si>
  <si>
    <t>OC-0530</t>
  </si>
  <si>
    <t>Tech Expense</t>
  </si>
  <si>
    <t>OC-0532</t>
  </si>
  <si>
    <t>OC-0534</t>
  </si>
  <si>
    <t>OC-0538</t>
  </si>
  <si>
    <t>OC-0539</t>
  </si>
  <si>
    <t>12-Aug-25</t>
  </si>
  <si>
    <t>Advance for canisters</t>
  </si>
  <si>
    <t>OC-0540</t>
  </si>
  <si>
    <t>IB CEFT CHGS DMND Disanayaka</t>
  </si>
  <si>
    <t>OC-0545</t>
  </si>
  <si>
    <t>OC-0546</t>
  </si>
  <si>
    <t>OC-0547</t>
  </si>
  <si>
    <t>PURCHASE LEAF LANKA HOLDINGS Akkapana</t>
  </si>
  <si>
    <t>Expense</t>
  </si>
  <si>
    <t>OC-0548</t>
  </si>
  <si>
    <t>13-Aug-25</t>
  </si>
  <si>
    <t>IB CEFT CHGS HP Sampath Pouches</t>
  </si>
  <si>
    <t>OC-0553</t>
  </si>
  <si>
    <t>Tea bags cost</t>
  </si>
  <si>
    <t>OC-0554</t>
  </si>
  <si>
    <t>IB CEFT CHGS DBR Bandara</t>
  </si>
  <si>
    <t>OC-0555</t>
  </si>
  <si>
    <t>OC-0559</t>
  </si>
  <si>
    <t>14-Aug-25</t>
  </si>
  <si>
    <t>IB CEFT CHGS WD Premawathie</t>
  </si>
  <si>
    <t>OC-0563</t>
  </si>
  <si>
    <t>IB CEFT CHGS Dinesh Susantha</t>
  </si>
  <si>
    <t>OC-0564</t>
  </si>
  <si>
    <t>IB CEFT CHGS BY Srimal Akkapana</t>
  </si>
  <si>
    <t>OC-0565</t>
  </si>
  <si>
    <t>15-Aug-25</t>
  </si>
  <si>
    <t>IB CEFT CHGS KGSG Karunarathne</t>
  </si>
  <si>
    <t>OC-0568</t>
  </si>
  <si>
    <t>OC-0571</t>
  </si>
  <si>
    <t>OC-0572</t>
  </si>
  <si>
    <t>Data pack</t>
  </si>
  <si>
    <t>OC-0579</t>
  </si>
  <si>
    <t>22-Aug-25</t>
  </si>
  <si>
    <t>PURCHASE KEELLS MATHARA 02</t>
  </si>
  <si>
    <t>OC-0582</t>
  </si>
  <si>
    <t>OC-0587</t>
  </si>
  <si>
    <t>27-Aug-25</t>
  </si>
  <si>
    <t>OC-0588</t>
  </si>
  <si>
    <t>OC-0589</t>
  </si>
  <si>
    <t>OC-0591</t>
  </si>
  <si>
    <t>29-Aug-25</t>
  </si>
  <si>
    <t>PURCHASE KEELLS KANDY 2</t>
  </si>
  <si>
    <t>OC-0592</t>
  </si>
  <si>
    <t>PURCHASE NILUKA MOTORS</t>
  </si>
  <si>
    <t>Vehicle Expense</t>
  </si>
  <si>
    <t>OC-0594</t>
  </si>
  <si>
    <t>IB CEFT CHGS KGSG Karunarathna</t>
  </si>
  <si>
    <t>OC-0595</t>
  </si>
  <si>
    <t>IB-BIL 0701043494 MOBITEL_WEB</t>
  </si>
  <si>
    <t>OC-0596</t>
  </si>
  <si>
    <t>OC-0597</t>
  </si>
  <si>
    <t>OC-0598</t>
  </si>
  <si>
    <t>INTEREST</t>
  </si>
  <si>
    <t>OC-0600</t>
  </si>
  <si>
    <t>PURCHASE NOLIMIT</t>
  </si>
  <si>
    <t>OC-0601</t>
  </si>
  <si>
    <t>Akkapana leaves cost</t>
  </si>
  <si>
    <t>OC-0602</t>
  </si>
  <si>
    <t>OC-0604</t>
  </si>
  <si>
    <t>IB CEFT CHGS MH Wasana sewwanga</t>
  </si>
  <si>
    <t>OC-0606</t>
  </si>
  <si>
    <t>OC-0608</t>
  </si>
  <si>
    <t>OC-0610</t>
  </si>
  <si>
    <t>04-Sep-25</t>
  </si>
  <si>
    <t>PURCHASE MAAI THAI RESTAURAN</t>
  </si>
  <si>
    <t>OC-0611</t>
  </si>
  <si>
    <t>OC-0612</t>
  </si>
  <si>
    <t>OC-0613</t>
  </si>
  <si>
    <t>IB-BIL 0704478392 MOBITEL_WEB</t>
  </si>
  <si>
    <t>OC-0614</t>
  </si>
  <si>
    <t>OC-0615</t>
  </si>
  <si>
    <t>Sticker cost</t>
  </si>
  <si>
    <t>OC-0616</t>
  </si>
  <si>
    <t>OC-0619</t>
  </si>
  <si>
    <t>08-Sep-25</t>
  </si>
  <si>
    <t>PURCHASE R.A.PREMADASA LANKA</t>
  </si>
  <si>
    <t>OC-0622</t>
  </si>
  <si>
    <t>PURCHASE New Sriyani Dress P</t>
  </si>
  <si>
    <t>OC-0623</t>
  </si>
  <si>
    <t>PURCHASE PAYPAL *FIVERR COM</t>
  </si>
  <si>
    <t>OC-0624</t>
  </si>
  <si>
    <t>Plastic papers</t>
  </si>
  <si>
    <t>OC-0626</t>
  </si>
  <si>
    <t>OC-0627</t>
  </si>
  <si>
    <t>12-Sep-25</t>
  </si>
  <si>
    <t>OC-0634</t>
  </si>
  <si>
    <t>OC-0635</t>
  </si>
  <si>
    <t>OC-0636</t>
  </si>
  <si>
    <t>OC-0637</t>
  </si>
  <si>
    <t>Plastic pouches</t>
  </si>
  <si>
    <t>OC-0638</t>
  </si>
  <si>
    <t>OC-0639</t>
  </si>
  <si>
    <t>OC-0642</t>
  </si>
  <si>
    <t>Lakmal</t>
  </si>
  <si>
    <t>OC-0643</t>
  </si>
  <si>
    <t>OC-0657</t>
  </si>
  <si>
    <t>18-Sep-25</t>
  </si>
  <si>
    <t>OC-0658</t>
  </si>
  <si>
    <t>IB CEFT CHGS WAL weerasinghe</t>
  </si>
  <si>
    <t>OC-0661</t>
  </si>
  <si>
    <t>Akkapana</t>
  </si>
  <si>
    <t>OC-0663</t>
  </si>
  <si>
    <t>IB CEFT CHGS LSD Perera</t>
  </si>
  <si>
    <t>OC-0665</t>
  </si>
  <si>
    <t>OC-0666</t>
  </si>
  <si>
    <t>OC-0668</t>
  </si>
  <si>
    <t>OC-0670</t>
  </si>
  <si>
    <t>OC-0671</t>
  </si>
  <si>
    <t>OC-0677</t>
  </si>
  <si>
    <t>OC-0682</t>
  </si>
  <si>
    <t>OC-0683</t>
  </si>
  <si>
    <t>OC-0685</t>
  </si>
  <si>
    <t>OC-0686</t>
  </si>
  <si>
    <t>PURCHASE D27100232</t>
  </si>
  <si>
    <t>OC-0690</t>
  </si>
  <si>
    <t>OC-0691</t>
  </si>
  <si>
    <t>OC-0692</t>
  </si>
  <si>
    <t>25-Sep-25</t>
  </si>
  <si>
    <t>OC-0693</t>
  </si>
  <si>
    <t>OC-0696</t>
  </si>
  <si>
    <t>OC-0697</t>
  </si>
  <si>
    <t>OC-0700</t>
  </si>
  <si>
    <t>29-Sep-25</t>
  </si>
  <si>
    <t>Wasana</t>
  </si>
  <si>
    <t>OC-0703</t>
  </si>
  <si>
    <t>Akkkapana</t>
  </si>
  <si>
    <t>OC-0704</t>
  </si>
  <si>
    <t>IB CEFT CHGS AMN Lakmali</t>
  </si>
  <si>
    <t>OC-0710</t>
  </si>
  <si>
    <t>Plastic pouch</t>
  </si>
  <si>
    <t>OC-0711</t>
  </si>
  <si>
    <t>OC-0718</t>
  </si>
  <si>
    <t>OC-0720</t>
  </si>
  <si>
    <t>OC-0724</t>
  </si>
  <si>
    <t>OC-0725</t>
  </si>
  <si>
    <t>IB CEFT CHGS Lakmal Weerasinghe</t>
  </si>
  <si>
    <t>OC-0726</t>
  </si>
  <si>
    <t>Certifiactes</t>
  </si>
  <si>
    <t>OC-0727</t>
  </si>
  <si>
    <t>IB CEFT CHGS PLJP Dilhara</t>
  </si>
  <si>
    <t>OC-0732</t>
  </si>
  <si>
    <t>03-Oct-25</t>
  </si>
  <si>
    <t>Shipping</t>
  </si>
  <si>
    <t>OC-0733</t>
  </si>
  <si>
    <t>IB CEFT CHGS GE Ishara Lakmal nushan</t>
  </si>
  <si>
    <t>OC-0734</t>
  </si>
  <si>
    <t>Shipping cost DHL</t>
  </si>
  <si>
    <t>OC-0735</t>
  </si>
  <si>
    <t>OC-0738</t>
  </si>
  <si>
    <t>OC-0747</t>
  </si>
  <si>
    <t>OC-0751</t>
  </si>
  <si>
    <t>OC-0756</t>
  </si>
  <si>
    <t>OC-0759</t>
  </si>
  <si>
    <t>OC-0761</t>
  </si>
  <si>
    <t>OC-0762</t>
  </si>
  <si>
    <t>OC-0763</t>
  </si>
  <si>
    <t>OC-0764</t>
  </si>
  <si>
    <t>OC-0765</t>
  </si>
  <si>
    <t>PURCHASE D27564370</t>
  </si>
  <si>
    <t>OC-0766</t>
  </si>
  <si>
    <t>PURCHASE D27582654</t>
  </si>
  <si>
    <t>OC-0772</t>
  </si>
  <si>
    <t>OC-0775</t>
  </si>
  <si>
    <t>OC-0776</t>
  </si>
  <si>
    <t>Unclear Expense</t>
  </si>
  <si>
    <t>OC-0777</t>
  </si>
  <si>
    <t>OC-0779</t>
  </si>
  <si>
    <t>OC-0781</t>
  </si>
  <si>
    <t>OC-0784</t>
  </si>
  <si>
    <t>OC-0785</t>
  </si>
  <si>
    <t>PURCHASE LEAF LANKA HOLDINGS</t>
  </si>
  <si>
    <t>OC-0789</t>
  </si>
  <si>
    <t>OC-0790</t>
  </si>
  <si>
    <t>OC-0793</t>
  </si>
  <si>
    <t>OC-0794</t>
  </si>
  <si>
    <t>OC-0796</t>
  </si>
  <si>
    <t>OC-0797</t>
  </si>
  <si>
    <t>OC-0798</t>
  </si>
  <si>
    <t>CBO SMS ALERT ANNUAL FEE</t>
  </si>
  <si>
    <t>OC-0802</t>
  </si>
  <si>
    <t>OC-0803</t>
  </si>
  <si>
    <t>OC-0804</t>
  </si>
  <si>
    <t>OC-0807</t>
  </si>
  <si>
    <t>OC-0808</t>
  </si>
  <si>
    <t>OC-0811</t>
  </si>
  <si>
    <t>PURCHASE DEVINUWARA GRINDING</t>
  </si>
  <si>
    <t>OC-0813</t>
  </si>
  <si>
    <t>WITHDRAWAL Hatton National Bank charges</t>
  </si>
  <si>
    <t>OC-0815</t>
  </si>
  <si>
    <t>OC-0822</t>
  </si>
  <si>
    <t>21-Oct-25</t>
  </si>
  <si>
    <t>OC-0827</t>
  </si>
  <si>
    <t>24-Oct-25</t>
  </si>
  <si>
    <t>Miscellaneous Expense</t>
  </si>
  <si>
    <t>OC-0829</t>
  </si>
  <si>
    <t>29-Oct-25</t>
  </si>
  <si>
    <t>OC-0831</t>
  </si>
  <si>
    <t>30-Oct-25</t>
  </si>
  <si>
    <t>Packings and electric</t>
  </si>
  <si>
    <t>OC-0835</t>
  </si>
  <si>
    <t>03-Nov-25</t>
  </si>
  <si>
    <t>OC-0841</t>
  </si>
  <si>
    <t>07-Nov-25</t>
  </si>
  <si>
    <t>OC-0842</t>
  </si>
  <si>
    <t>11-Nov-25</t>
  </si>
  <si>
    <t>OC-0843</t>
  </si>
  <si>
    <t>OC-0846</t>
  </si>
  <si>
    <t>13-Nov-25</t>
  </si>
  <si>
    <t>WITHDRAWAL Silica gel and sealer machine</t>
  </si>
  <si>
    <t>Business Equipment</t>
  </si>
  <si>
    <t>OC-0847</t>
  </si>
  <si>
    <t>OC-0848</t>
  </si>
  <si>
    <t>14-Nov-25</t>
  </si>
  <si>
    <t>OC-0849</t>
  </si>
  <si>
    <t>PURCHASE POLY CLINIC AND PHA</t>
  </si>
  <si>
    <t>Health</t>
  </si>
  <si>
    <t>OC-0853</t>
  </si>
  <si>
    <t>19-Nov-25</t>
  </si>
  <si>
    <t>PURCHASE WYOMING SECRETARY O</t>
  </si>
  <si>
    <t>Office Expenses</t>
  </si>
  <si>
    <t>OC-0855</t>
  </si>
  <si>
    <t>20-Nov-25</t>
  </si>
  <si>
    <t>Tea bags and Day worker payments</t>
  </si>
  <si>
    <t>Supplies and wages</t>
  </si>
  <si>
    <t>OC-0857</t>
  </si>
  <si>
    <t>21-Nov-25</t>
  </si>
  <si>
    <t>OC-0859</t>
  </si>
  <si>
    <t>OC-0860</t>
  </si>
  <si>
    <t>Paid all expenses for today</t>
  </si>
  <si>
    <t>OC-0861</t>
  </si>
  <si>
    <t>DHL cost</t>
  </si>
  <si>
    <t>Shipping Expense</t>
  </si>
  <si>
    <t>OC-0862</t>
  </si>
  <si>
    <t>OC-0863</t>
  </si>
  <si>
    <t>Akkapana cuttings</t>
  </si>
  <si>
    <t>Materials Expense</t>
  </si>
  <si>
    <t>OC-0865</t>
  </si>
  <si>
    <t>OC-0867</t>
  </si>
  <si>
    <t>27-Nov-25</t>
  </si>
  <si>
    <t>OC-0870</t>
  </si>
  <si>
    <t>IB CEFT CHGS MH Wasana Sewwand</t>
  </si>
  <si>
    <t>OC-0872</t>
  </si>
  <si>
    <t>Software Expense</t>
  </si>
  <si>
    <t>OC-0874</t>
  </si>
  <si>
    <t>WITHDRAWAL DFCC bank</t>
  </si>
  <si>
    <t>OC-0877</t>
  </si>
  <si>
    <t>Athaa</t>
  </si>
  <si>
    <t>OC-0879</t>
  </si>
  <si>
    <t>OC-0882</t>
  </si>
  <si>
    <t>OC-0885</t>
  </si>
  <si>
    <t>WITHDRAWAL Peoples Bank</t>
  </si>
  <si>
    <t>OC-0887</t>
  </si>
  <si>
    <t>OC-0890</t>
  </si>
  <si>
    <t>OC-0893</t>
  </si>
  <si>
    <t>WITHDRAWAL Hatton National Ban</t>
  </si>
  <si>
    <t>OC-0896</t>
  </si>
  <si>
    <t>03-Dec-25</t>
  </si>
  <si>
    <t>OC-0897</t>
  </si>
  <si>
    <t>IB-BIL 0702367648 MOBITEL_WEB</t>
  </si>
  <si>
    <t>OC-0899</t>
  </si>
  <si>
    <t>WITHDRAWAL NSB EMBILIPITIYA AT</t>
  </si>
  <si>
    <t>OC-0903</t>
  </si>
  <si>
    <t>OC-0905</t>
  </si>
  <si>
    <t>OC-0906</t>
  </si>
  <si>
    <t>Akkapana whole cost</t>
  </si>
  <si>
    <t>OC-0909</t>
  </si>
  <si>
    <t>OC-0912</t>
  </si>
  <si>
    <t>OC-0913</t>
  </si>
  <si>
    <t>OC-0915</t>
  </si>
  <si>
    <t>OC-0919</t>
  </si>
  <si>
    <t>OC-0920</t>
  </si>
  <si>
    <t>OC-0922</t>
  </si>
  <si>
    <t>OC-0924</t>
  </si>
  <si>
    <t>OC-0925</t>
  </si>
  <si>
    <t>Payment</t>
  </si>
  <si>
    <t>OC-0926</t>
  </si>
  <si>
    <t>PURCHASE UDAWALAWA LANKA IOC</t>
  </si>
  <si>
    <t>OC-0930</t>
  </si>
  <si>
    <t>OC-0931</t>
  </si>
  <si>
    <t>Akkapana processing</t>
  </si>
  <si>
    <t>OC-0932</t>
  </si>
  <si>
    <t>OC-0933</t>
  </si>
  <si>
    <t>OC-0939</t>
  </si>
  <si>
    <t>OC-0941</t>
  </si>
  <si>
    <t>OC-0943</t>
  </si>
  <si>
    <t>OC-0945</t>
  </si>
  <si>
    <t>IB CEFT CHGS WD Premawathei</t>
  </si>
  <si>
    <t>OC-0947</t>
  </si>
  <si>
    <t>OC-0949</t>
  </si>
  <si>
    <t>OC-0950</t>
  </si>
  <si>
    <t>OC-0953</t>
  </si>
  <si>
    <t>OC-0954</t>
  </si>
  <si>
    <t>12-Dec-25</t>
  </si>
  <si>
    <t>OC-0956</t>
  </si>
  <si>
    <t>OC-0958</t>
  </si>
  <si>
    <t>OC-0959</t>
  </si>
  <si>
    <t>OC-0960</t>
  </si>
  <si>
    <t>OC-0962</t>
  </si>
  <si>
    <t>OC-0963</t>
  </si>
  <si>
    <t>OC-0964</t>
  </si>
  <si>
    <t>OC-0965</t>
  </si>
  <si>
    <t>OC-0968</t>
  </si>
  <si>
    <t>OC-0969</t>
  </si>
  <si>
    <t>OC-0972</t>
  </si>
  <si>
    <t>OC-0974</t>
  </si>
  <si>
    <t>OC-0976</t>
  </si>
  <si>
    <t>IB-BIL 0778651309 DIALOG_GSM</t>
  </si>
  <si>
    <t>OC-0979</t>
  </si>
  <si>
    <t>OC-0981</t>
  </si>
  <si>
    <t>OC-0984</t>
  </si>
  <si>
    <t>OC-0985</t>
  </si>
  <si>
    <t>OC-0987</t>
  </si>
  <si>
    <t>OC-0990</t>
  </si>
  <si>
    <t>IB CEFT CHGS GU Nimanthika</t>
  </si>
  <si>
    <t>OC-0991</t>
  </si>
  <si>
    <t>OC-0992</t>
  </si>
  <si>
    <t>OC-0994</t>
  </si>
  <si>
    <t>WITHDRAWAL NDB Bank Embilipiti</t>
  </si>
  <si>
    <t>OC-0996</t>
  </si>
  <si>
    <t>OC-0998</t>
  </si>
  <si>
    <t>IB CEFT CHGS Fathima</t>
  </si>
  <si>
    <t>OC-1003</t>
  </si>
  <si>
    <t>OC-1005</t>
  </si>
  <si>
    <t>OC-1007</t>
  </si>
  <si>
    <t>OC-1010</t>
  </si>
  <si>
    <t>PURCHASE ATHUGALA PHARMACY</t>
  </si>
  <si>
    <t>Pharmacy Expense</t>
  </si>
  <si>
    <t>OC-1011</t>
  </si>
  <si>
    <t>Beverages Expense</t>
  </si>
  <si>
    <t>OC-1012</t>
  </si>
  <si>
    <t>Meals Expense</t>
  </si>
  <si>
    <t>OC-1014</t>
  </si>
  <si>
    <t>OC-1018</t>
  </si>
  <si>
    <t>IB CEFT CHGS RMDP Wimalarathna</t>
  </si>
  <si>
    <t>OC-1019</t>
  </si>
  <si>
    <t>OC-1026</t>
  </si>
  <si>
    <t>OC-1028</t>
  </si>
  <si>
    <t>OC-1031</t>
  </si>
  <si>
    <t>Cc tv</t>
  </si>
  <si>
    <t>Electronics</t>
  </si>
  <si>
    <t>OC-1036</t>
  </si>
  <si>
    <t>OC-1037</t>
  </si>
  <si>
    <t>OC-1038</t>
  </si>
  <si>
    <t>PURCHASE D30099450 Boys paid and plastic role</t>
  </si>
  <si>
    <t>OC-1040</t>
  </si>
  <si>
    <t>29-Dec-25</t>
  </si>
  <si>
    <t>OC-1043</t>
  </si>
  <si>
    <t>PURCHASE JHS WINE STORES</t>
  </si>
  <si>
    <t>OC-1047</t>
  </si>
  <si>
    <t>31-Dec-25</t>
  </si>
  <si>
    <t>OC-1052</t>
  </si>
  <si>
    <t>02-Jan-26</t>
  </si>
  <si>
    <t>OC-1053</t>
  </si>
  <si>
    <t>PURCHASE SAMANMAL TRADING LA Ok</t>
  </si>
  <si>
    <t>OC-1056</t>
  </si>
  <si>
    <t>Paid to working boys</t>
  </si>
  <si>
    <t>Wages</t>
  </si>
  <si>
    <t>OC-1057</t>
  </si>
  <si>
    <t>OC-1058</t>
  </si>
  <si>
    <t>OC-1061</t>
  </si>
  <si>
    <t>06-Jan-26</t>
  </si>
  <si>
    <t>OC-1062</t>
  </si>
  <si>
    <t>07-Jan-26</t>
  </si>
  <si>
    <t>OC-1063</t>
  </si>
  <si>
    <t>OC-1066</t>
  </si>
  <si>
    <t>08-Jan-26</t>
  </si>
  <si>
    <t>OC-1070</t>
  </si>
  <si>
    <t>09-Jan-26</t>
  </si>
  <si>
    <t>OC-1071</t>
  </si>
  <si>
    <t>OC-1072</t>
  </si>
  <si>
    <t>OC-1073</t>
  </si>
  <si>
    <t>12-Jan-26</t>
  </si>
  <si>
    <t>OC-1075</t>
  </si>
  <si>
    <t>OC-1076</t>
  </si>
  <si>
    <t>OC-1077</t>
  </si>
  <si>
    <t>13-Jan-26</t>
  </si>
  <si>
    <t>OC-1081</t>
  </si>
  <si>
    <t>15-Jan-26</t>
  </si>
  <si>
    <t>OC-1083</t>
  </si>
  <si>
    <t>16-Jan-26</t>
  </si>
  <si>
    <t>IB CEFT CHGS MMM Mazim</t>
  </si>
  <si>
    <t>OC-1086</t>
  </si>
  <si>
    <t>OC-1091</t>
  </si>
  <si>
    <t>19-Jan-26</t>
  </si>
  <si>
    <t>OC-1095</t>
  </si>
  <si>
    <t>IB CEFT CHGS DGC Jayahitha</t>
  </si>
  <si>
    <t>OC-1096</t>
  </si>
  <si>
    <t>OC-1097</t>
  </si>
  <si>
    <t>OC-1102</t>
  </si>
  <si>
    <t>OC-1105</t>
  </si>
  <si>
    <t>OC-1112</t>
  </si>
  <si>
    <t>OC-1114</t>
  </si>
  <si>
    <t>OC-1115</t>
  </si>
  <si>
    <t>OC-1121</t>
  </si>
  <si>
    <t>22-Jan-26</t>
  </si>
  <si>
    <t>Food &amp; Beverage</t>
  </si>
  <si>
    <t>OC-1122</t>
  </si>
  <si>
    <t>OC-1123</t>
  </si>
  <si>
    <t>Salaries</t>
  </si>
  <si>
    <t>OC-1127</t>
  </si>
  <si>
    <t>OC-1130</t>
  </si>
  <si>
    <t>OC-1131</t>
  </si>
  <si>
    <t>OC-1135</t>
  </si>
  <si>
    <t>OC-1136</t>
  </si>
  <si>
    <t>OC-1138</t>
  </si>
  <si>
    <t>OC-1139</t>
  </si>
  <si>
    <t>Sri lankan airline</t>
  </si>
  <si>
    <t>OC-1140</t>
  </si>
  <si>
    <t>OC-1141</t>
  </si>
  <si>
    <t>OC-1144</t>
  </si>
  <si>
    <t>Inc and monitor</t>
  </si>
  <si>
    <t>Equipment</t>
  </si>
  <si>
    <t>OC-1145</t>
  </si>
  <si>
    <t>IB CEFT CHGS ERSHPK Sachinthaka</t>
  </si>
  <si>
    <t>OC-1147</t>
  </si>
  <si>
    <t>OC-1150</t>
  </si>
  <si>
    <t>Electric and meals</t>
  </si>
  <si>
    <t>OC-1151</t>
  </si>
  <si>
    <t>Electric items</t>
  </si>
  <si>
    <t>OC-1153</t>
  </si>
  <si>
    <t>OC-1154</t>
  </si>
  <si>
    <t>OC-1157</t>
  </si>
  <si>
    <t>OC-1164</t>
  </si>
  <si>
    <t>IB CEFT CHGS Ravindu</t>
  </si>
  <si>
    <t>OC-1166</t>
  </si>
  <si>
    <t>OC-1167</t>
  </si>
  <si>
    <t>OC-1168</t>
  </si>
  <si>
    <t>Software &amp; IT</t>
  </si>
  <si>
    <t>OC-1171</t>
  </si>
  <si>
    <t>29-Jan-26</t>
  </si>
  <si>
    <t>OC-1172</t>
  </si>
  <si>
    <t>OC-1173</t>
  </si>
  <si>
    <t>PURCHASE PITABEDDARA FILLING</t>
  </si>
  <si>
    <t>OC-1181</t>
  </si>
  <si>
    <t>OC-1182</t>
  </si>
  <si>
    <t>OC-1183</t>
  </si>
  <si>
    <t>IB CEFT CHGS Wijesiri</t>
  </si>
  <si>
    <t>OC-1188</t>
  </si>
  <si>
    <t>02-Feb-26</t>
  </si>
  <si>
    <t>PURCHASE CORNERS OF EARTH</t>
  </si>
  <si>
    <t>OC-1189</t>
  </si>
  <si>
    <t>OC-1191</t>
  </si>
  <si>
    <t>Air tickets</t>
  </si>
  <si>
    <t>OC-1193</t>
  </si>
  <si>
    <t>OC-1196</t>
  </si>
  <si>
    <t>Workers daily payments</t>
  </si>
  <si>
    <t>OC-1197</t>
  </si>
  <si>
    <t>IB CEFT CHGS DBS Sagarika</t>
  </si>
  <si>
    <t>OC-1198</t>
  </si>
  <si>
    <t>05-Feb-26</t>
  </si>
  <si>
    <t>PURCHASE D31235269</t>
  </si>
  <si>
    <t>OC-1199</t>
  </si>
  <si>
    <t>PURCHASE D30991530</t>
  </si>
  <si>
    <t>OC-1200</t>
  </si>
  <si>
    <t>Workers daily payment</t>
  </si>
  <si>
    <t>OC-1201</t>
  </si>
  <si>
    <t>IB CEFT CHGS DBR Hershon</t>
  </si>
  <si>
    <t>OC-1202</t>
  </si>
  <si>
    <t>OC-1203</t>
  </si>
  <si>
    <t>IB CEFT CHGS DBR Hershone</t>
  </si>
  <si>
    <t>OC-1208</t>
  </si>
  <si>
    <t>Meals and tractor</t>
  </si>
  <si>
    <t>Meals</t>
  </si>
  <si>
    <t>OC-1209</t>
  </si>
  <si>
    <t>IB CEFT CHGS Weerasinghe</t>
  </si>
  <si>
    <t>OC-1214</t>
  </si>
  <si>
    <t>06-Feb-26</t>
  </si>
  <si>
    <t>PURCHASE LOTUS PHARMACY</t>
  </si>
  <si>
    <t>OC-1215</t>
  </si>
  <si>
    <t>PURCHASE D31035297</t>
  </si>
  <si>
    <t>OC-1216</t>
  </si>
  <si>
    <t>09-Feb-26</t>
  </si>
  <si>
    <t>PURCHASE VMPL</t>
  </si>
  <si>
    <t>OC-1217</t>
  </si>
  <si>
    <t>PURCHASE C285 COSTA AIRPORT</t>
  </si>
  <si>
    <t>OC-1218</t>
  </si>
  <si>
    <t>OC-1219</t>
  </si>
  <si>
    <t>PURCHASE DUFRY SHOPS COLOMBO</t>
  </si>
  <si>
    <t>OC-1220</t>
  </si>
  <si>
    <t>OC-1221</t>
  </si>
  <si>
    <t>OC-1222</t>
  </si>
  <si>
    <t>OC-1223</t>
  </si>
  <si>
    <t>OC-1224</t>
  </si>
  <si>
    <t>OC-1225</t>
  </si>
  <si>
    <t>OC-1226</t>
  </si>
  <si>
    <t>OC-1227</t>
  </si>
  <si>
    <t>OC-1231</t>
  </si>
  <si>
    <t>OC-1232</t>
  </si>
  <si>
    <t>11-Feb-26</t>
  </si>
  <si>
    <t>OC-1233</t>
  </si>
  <si>
    <t>OC-1237</t>
  </si>
  <si>
    <t>OC-1240</t>
  </si>
  <si>
    <t>OC-1242</t>
  </si>
  <si>
    <t>OC-1251</t>
  </si>
  <si>
    <t>13-Feb-26</t>
  </si>
  <si>
    <t>OC-1252</t>
  </si>
  <si>
    <t>Tamarind and akkapana</t>
  </si>
  <si>
    <t>OC-1253</t>
  </si>
  <si>
    <t>17-Feb-26</t>
  </si>
  <si>
    <t>Sim cards</t>
  </si>
  <si>
    <t>Mobile</t>
  </si>
  <si>
    <t>OC-1254</t>
  </si>
  <si>
    <t>OC-1256</t>
  </si>
  <si>
    <t>OC-1262</t>
  </si>
  <si>
    <t>19-Feb-26</t>
  </si>
  <si>
    <t>OC-1264</t>
  </si>
  <si>
    <t>Daily payments for hershone</t>
  </si>
  <si>
    <t>Payments</t>
  </si>
  <si>
    <t>OC-1265</t>
  </si>
  <si>
    <t>IB CEFT CHGS Hirusha Nethmal</t>
  </si>
  <si>
    <t>OC-1268</t>
  </si>
  <si>
    <t>OC-1273</t>
  </si>
  <si>
    <t>OC-1274</t>
  </si>
  <si>
    <t>OC-1280</t>
  </si>
  <si>
    <t>PURCHASE KFC - EMBILIPITIYA</t>
  </si>
  <si>
    <t>OC-1283</t>
  </si>
  <si>
    <t>OC-1286</t>
  </si>
  <si>
    <t>IB CEFT CHGS Ishara Lakmal</t>
  </si>
  <si>
    <t>OC-1287</t>
  </si>
  <si>
    <t>Daily workers payment</t>
  </si>
  <si>
    <t>Labor</t>
  </si>
  <si>
    <t>OC-1291</t>
  </si>
  <si>
    <t>23-Mar-26</t>
  </si>
  <si>
    <t>OC-1292</t>
  </si>
  <si>
    <t>IB CEFT CHGS AMM Gunawardhana</t>
  </si>
  <si>
    <t>OC-1293</t>
  </si>
  <si>
    <t>OC-1294</t>
  </si>
  <si>
    <t>OC-1300</t>
  </si>
  <si>
    <t>OC-1303</t>
  </si>
  <si>
    <t>OC-1306</t>
  </si>
  <si>
    <t>26-Mar-26</t>
  </si>
  <si>
    <t>Hand Glouse and meals</t>
  </si>
  <si>
    <t>Meal/Consumables</t>
  </si>
  <si>
    <t>OC-1307</t>
  </si>
  <si>
    <t>27-Mar-26</t>
  </si>
  <si>
    <t>OC-1308</t>
  </si>
  <si>
    <t>For powder machine repair</t>
  </si>
  <si>
    <t>Repairs</t>
  </si>
  <si>
    <t>OC-1310</t>
  </si>
  <si>
    <t>For reviews</t>
  </si>
  <si>
    <t>Consulting/Review Fees</t>
  </si>
  <si>
    <t>OC-1311</t>
  </si>
  <si>
    <t>OC-1316</t>
  </si>
  <si>
    <t>OC-1317</t>
  </si>
  <si>
    <t>PURCHASE FiverrEU</t>
  </si>
  <si>
    <t>Online Services</t>
  </si>
  <si>
    <t>OC-1318</t>
  </si>
  <si>
    <t>OC-1319</t>
  </si>
  <si>
    <t>OC-1320</t>
  </si>
  <si>
    <t>For company registration</t>
  </si>
  <si>
    <t>Legal/Registration</t>
  </si>
  <si>
    <t>OC-1327</t>
  </si>
  <si>
    <t>Groceries/Food</t>
  </si>
  <si>
    <t>OC-1330</t>
  </si>
  <si>
    <t>OC-1333</t>
  </si>
  <si>
    <t>OC-1336</t>
  </si>
  <si>
    <t>31-Mar-26</t>
  </si>
  <si>
    <t>Finance</t>
  </si>
  <si>
    <t>Finance Charges</t>
  </si>
  <si>
    <t>OC-1339</t>
  </si>
  <si>
    <t>OC-1340</t>
  </si>
  <si>
    <t>Workers wages</t>
  </si>
  <si>
    <t>OC-1341</t>
  </si>
  <si>
    <t>OC-1342</t>
  </si>
  <si>
    <t>OC-1343</t>
  </si>
  <si>
    <t>OC-1347</t>
  </si>
  <si>
    <t>02-Apr-26</t>
  </si>
  <si>
    <t>Akkapana leaves</t>
  </si>
  <si>
    <t>OC-0662</t>
  </si>
  <si>
    <t>Courier charges DHL</t>
  </si>
  <si>
    <t>Courier/Shipping</t>
  </si>
  <si>
    <t>OC-0814</t>
  </si>
  <si>
    <t>Courier and Delivery</t>
  </si>
  <si>
    <t>OC-0818</t>
  </si>
  <si>
    <t>17-Oct-25</t>
  </si>
  <si>
    <t>OC-0832</t>
  </si>
  <si>
    <t>Sticker and other cost</t>
  </si>
  <si>
    <t>Marketing</t>
  </si>
  <si>
    <t>OC-0836</t>
  </si>
  <si>
    <t>OC-0850</t>
  </si>
  <si>
    <t>OC-0864</t>
  </si>
  <si>
    <t>Advertising</t>
  </si>
  <si>
    <t>OC-0889</t>
  </si>
  <si>
    <t>Sticker printing and others</t>
  </si>
  <si>
    <t>OC-0955</t>
  </si>
  <si>
    <t>OC-0989</t>
  </si>
  <si>
    <t>Courier</t>
  </si>
  <si>
    <t>Courier Charges</t>
  </si>
  <si>
    <t>OC-1006</t>
  </si>
  <si>
    <t>Sticker print</t>
  </si>
  <si>
    <t>OC-1029</t>
  </si>
  <si>
    <t>OC-1034</t>
  </si>
  <si>
    <t>Marketing Expense</t>
  </si>
  <si>
    <t>OC-1042</t>
  </si>
  <si>
    <t>OC-1048</t>
  </si>
  <si>
    <t>Dhl</t>
  </si>
  <si>
    <t>OC-1065</t>
  </si>
  <si>
    <t>OC-1067</t>
  </si>
  <si>
    <t>PURCHASE R A PREMADASA LANKA Sticker papers</t>
  </si>
  <si>
    <t>OC-1069</t>
  </si>
  <si>
    <t>WITHDRAWAL Hatton National Bank DHL</t>
  </si>
  <si>
    <t>Courier Charges &amp; Withdrawals</t>
  </si>
  <si>
    <t>OC-1104</t>
  </si>
  <si>
    <t>OC-1126</t>
  </si>
  <si>
    <t>OC-1137</t>
  </si>
  <si>
    <t>OC-1180</t>
  </si>
  <si>
    <t>OC-1192</t>
  </si>
  <si>
    <t>OC-1241</t>
  </si>
  <si>
    <t>OC-1302</t>
  </si>
  <si>
    <t>Shipping/Delivery</t>
  </si>
  <si>
    <t>OC-1332</t>
  </si>
  <si>
    <t>OC-0006</t>
  </si>
  <si>
    <t>26-Mar-25</t>
  </si>
  <si>
    <t>profit</t>
  </si>
  <si>
    <t>Investment Income</t>
  </si>
  <si>
    <t>OC-0011</t>
  </si>
  <si>
    <t>OC-0015</t>
  </si>
  <si>
    <t>Interest Income</t>
  </si>
  <si>
    <t>OC-0017</t>
  </si>
  <si>
    <t>OC-0028</t>
  </si>
  <si>
    <t>OC-0035</t>
  </si>
  <si>
    <t>OC-0052</t>
  </si>
  <si>
    <t>OC-0064</t>
  </si>
  <si>
    <t>OC-0073</t>
  </si>
  <si>
    <t>OC-0086</t>
  </si>
  <si>
    <t>OC-0104</t>
  </si>
  <si>
    <t>OC-0128</t>
  </si>
  <si>
    <t>30-Apr-25</t>
  </si>
  <si>
    <t>OC-0242</t>
  </si>
  <si>
    <t>OC-0329</t>
  </si>
  <si>
    <t>OC-0485</t>
  </si>
  <si>
    <t>OC-0708</t>
  </si>
  <si>
    <t>OC-0819</t>
  </si>
  <si>
    <t>OC-0821</t>
  </si>
  <si>
    <t>OC-0825</t>
  </si>
  <si>
    <t>23-Oct-25</t>
  </si>
  <si>
    <t>OC-0830</t>
  </si>
  <si>
    <t>OC-0834</t>
  </si>
  <si>
    <t>Amazon profit and my credit</t>
  </si>
  <si>
    <t>OC-0838</t>
  </si>
  <si>
    <t>06-Nov-25</t>
  </si>
  <si>
    <t>OC-0840</t>
  </si>
  <si>
    <t>Amazon profit and meals cost</t>
  </si>
  <si>
    <t>OC-0845</t>
  </si>
  <si>
    <t>12-Nov-25</t>
  </si>
  <si>
    <t>OC-0851</t>
  </si>
  <si>
    <t>OC-0854</t>
  </si>
  <si>
    <t>OC-0856</t>
  </si>
  <si>
    <t>OC-0875</t>
  </si>
  <si>
    <t>Bank Interest</t>
  </si>
  <si>
    <t>OC-1184</t>
  </si>
  <si>
    <t>OC-1345</t>
  </si>
  <si>
    <t>OC-0016</t>
  </si>
  <si>
    <t>ADVANCE INCOME TAX</t>
  </si>
  <si>
    <t>Tax Payment</t>
  </si>
  <si>
    <t>OC-0039</t>
  </si>
  <si>
    <t>ADV. INCOME TX CREDIT</t>
  </si>
  <si>
    <t>Tax Credit</t>
  </si>
  <si>
    <t>OC-0129</t>
  </si>
  <si>
    <t>OC-0243</t>
  </si>
  <si>
    <t>Tax Payments</t>
  </si>
  <si>
    <t>OC-0330</t>
  </si>
  <si>
    <t>OC-0486</t>
  </si>
  <si>
    <t>Income Tax</t>
  </si>
  <si>
    <t>OC-0599</t>
  </si>
  <si>
    <t>Tax</t>
  </si>
  <si>
    <t>OC-0709</t>
  </si>
  <si>
    <t>OC-0876</t>
  </si>
  <si>
    <t>OC-0888</t>
  </si>
  <si>
    <t>ADV.INCOME TX CREDIT</t>
  </si>
  <si>
    <t>Income Tax Credit</t>
  </si>
  <si>
    <t>OC-1049</t>
  </si>
  <si>
    <t>OC-1185</t>
  </si>
  <si>
    <t>OC-1346</t>
  </si>
  <si>
    <t>Advance Tax</t>
  </si>
  <si>
    <t>OC-0001</t>
  </si>
  <si>
    <t>Cash Withdrawal</t>
  </si>
  <si>
    <t>OC-0002</t>
  </si>
  <si>
    <t>OC-0003</t>
  </si>
  <si>
    <t>OC-0004</t>
  </si>
  <si>
    <t>OC-0009</t>
  </si>
  <si>
    <t>PURCHASE KFC - BALANGODA</t>
  </si>
  <si>
    <t>Food</t>
  </si>
  <si>
    <t>OC-0012</t>
  </si>
  <si>
    <t>WITHDRAWAL EMBILIPITIY-1 BR</t>
  </si>
  <si>
    <t>OC-0020</t>
  </si>
  <si>
    <t>OC-0021</t>
  </si>
  <si>
    <t>Bank Charge</t>
  </si>
  <si>
    <t>OC-0023</t>
  </si>
  <si>
    <t>OC-0026</t>
  </si>
  <si>
    <t>OC-0029</t>
  </si>
  <si>
    <t>OC-0032</t>
  </si>
  <si>
    <t>OC-0036</t>
  </si>
  <si>
    <t>OC-0041</t>
  </si>
  <si>
    <t>OC-0043</t>
  </si>
  <si>
    <t>OC-0046</t>
  </si>
  <si>
    <t>OC-0050</t>
  </si>
  <si>
    <t>OC-0053</t>
  </si>
  <si>
    <t>OC-0058</t>
  </si>
  <si>
    <t>OC-0060</t>
  </si>
  <si>
    <t>OC-0067</t>
  </si>
  <si>
    <t>OC-0070</t>
  </si>
  <si>
    <t>OC-0074</t>
  </si>
  <si>
    <t>OC-0076</t>
  </si>
  <si>
    <t>OC-0078</t>
  </si>
  <si>
    <t>OC-0079</t>
  </si>
  <si>
    <t>OC-0080</t>
  </si>
  <si>
    <t>OC-0082</t>
  </si>
  <si>
    <t>OC-0088</t>
  </si>
  <si>
    <t>OC-0093</t>
  </si>
  <si>
    <t>OC-0095</t>
  </si>
  <si>
    <t>OC-0098</t>
  </si>
  <si>
    <t>OC-0102</t>
  </si>
  <si>
    <t>OC-0105</t>
  </si>
  <si>
    <t>OC-0107</t>
  </si>
  <si>
    <t>OC-0110</t>
  </si>
  <si>
    <t>OC-0112</t>
  </si>
  <si>
    <t>OC-0115</t>
  </si>
  <si>
    <t>OC-0119</t>
  </si>
  <si>
    <t>OC-0122</t>
  </si>
  <si>
    <t>OC-0126</t>
  </si>
  <si>
    <t>OC-0131</t>
  </si>
  <si>
    <t>OC-0134</t>
  </si>
  <si>
    <t>OC-0136</t>
  </si>
  <si>
    <t>money transfer</t>
  </si>
  <si>
    <t>Money Transfer</t>
  </si>
  <si>
    <t>OC-0137</t>
  </si>
  <si>
    <t>OC-0139</t>
  </si>
  <si>
    <t>OC-0141</t>
  </si>
  <si>
    <t>OC-0143</t>
  </si>
  <si>
    <t>OC-0146</t>
  </si>
  <si>
    <t>OC-0148</t>
  </si>
  <si>
    <t>OC-0150</t>
  </si>
  <si>
    <t>OC-0152</t>
  </si>
  <si>
    <t>OC-0154</t>
  </si>
  <si>
    <t>OC-0158</t>
  </si>
  <si>
    <t>OC-0163</t>
  </si>
  <si>
    <t>OC-0165</t>
  </si>
  <si>
    <t>OC-0167</t>
  </si>
  <si>
    <t>OC-0168</t>
  </si>
  <si>
    <t>OC-0170</t>
  </si>
  <si>
    <t>OC-0173</t>
  </si>
  <si>
    <t>OC-0175</t>
  </si>
  <si>
    <t>OC-0177</t>
  </si>
  <si>
    <t>OC-0179</t>
  </si>
  <si>
    <t>OC-0182</t>
  </si>
  <si>
    <t>OC-0185</t>
  </si>
  <si>
    <t>OC-0188</t>
  </si>
  <si>
    <t>OC-0190</t>
  </si>
  <si>
    <t>Owner Withdrawals</t>
  </si>
  <si>
    <t>OC-0191</t>
  </si>
  <si>
    <t>OC-0200</t>
  </si>
  <si>
    <t>OC-0201</t>
  </si>
  <si>
    <t>OC-0206</t>
  </si>
  <si>
    <t>21-May-25</t>
  </si>
  <si>
    <t>OC-0207</t>
  </si>
  <si>
    <t>OC-0213</t>
  </si>
  <si>
    <t>OC-0214</t>
  </si>
  <si>
    <t>OC-0215</t>
  </si>
  <si>
    <t>23-May-25</t>
  </si>
  <si>
    <t>OC-0216</t>
  </si>
  <si>
    <t>OC-0217</t>
  </si>
  <si>
    <t>OC-0218</t>
  </si>
  <si>
    <t>OC-0223</t>
  </si>
  <si>
    <t>OC-0224</t>
  </si>
  <si>
    <t>OC-0225</t>
  </si>
  <si>
    <t>OC-0226</t>
  </si>
  <si>
    <t>OC-0229</t>
  </si>
  <si>
    <t>OC-0230</t>
  </si>
  <si>
    <t>OC-0245</t>
  </si>
  <si>
    <t>OC-0246</t>
  </si>
  <si>
    <t>OC-0249</t>
  </si>
  <si>
    <t>WITHDRAWAL SBK BAL</t>
  </si>
  <si>
    <t>OC-0258</t>
  </si>
  <si>
    <t>OC-0259</t>
  </si>
  <si>
    <t>OC-0260</t>
  </si>
  <si>
    <t>OC-0261</t>
  </si>
  <si>
    <t>OC-0262</t>
  </si>
  <si>
    <t>05-Jun-25</t>
  </si>
  <si>
    <t>OC-0263</t>
  </si>
  <si>
    <t>OC-0264</t>
  </si>
  <si>
    <t>OC-0265</t>
  </si>
  <si>
    <t>OC-0266</t>
  </si>
  <si>
    <t>OC-0267</t>
  </si>
  <si>
    <t>OC-0269</t>
  </si>
  <si>
    <t>OC-0270</t>
  </si>
  <si>
    <t>OC-0271</t>
  </si>
  <si>
    <t>OC-0272</t>
  </si>
  <si>
    <t>OC-0275</t>
  </si>
  <si>
    <t>OC-0276</t>
  </si>
  <si>
    <t>OC-0277</t>
  </si>
  <si>
    <t>OC-0281</t>
  </si>
  <si>
    <t>OC-0283</t>
  </si>
  <si>
    <t>OC-0285</t>
  </si>
  <si>
    <t>OC-0292</t>
  </si>
  <si>
    <t>OC-0296</t>
  </si>
  <si>
    <t>OC-0297</t>
  </si>
  <si>
    <t>OC-0315</t>
  </si>
  <si>
    <t>OC-0316</t>
  </si>
  <si>
    <t>OC-0319</t>
  </si>
  <si>
    <t>20-Jun-25</t>
  </si>
  <si>
    <t>OC-0320</t>
  </si>
  <si>
    <t>OC-0322</t>
  </si>
  <si>
    <t>OC-0323</t>
  </si>
  <si>
    <t>OC-0332</t>
  </si>
  <si>
    <t>OC-0333</t>
  </si>
  <si>
    <t>OC-0335</t>
  </si>
  <si>
    <t>OC-0336</t>
  </si>
  <si>
    <t>OC-0337</t>
  </si>
  <si>
    <t>OC-0338</t>
  </si>
  <si>
    <t>OC-0339</t>
  </si>
  <si>
    <t>OC-0340</t>
  </si>
  <si>
    <t>OC-0349</t>
  </si>
  <si>
    <t>OC-0350</t>
  </si>
  <si>
    <t>OC-0354</t>
  </si>
  <si>
    <t>OC-0355</t>
  </si>
  <si>
    <t>OC-0356</t>
  </si>
  <si>
    <t>OC-0357</t>
  </si>
  <si>
    <t>OC-0359</t>
  </si>
  <si>
    <t>OC-0360</t>
  </si>
  <si>
    <t>OC-0361</t>
  </si>
  <si>
    <t>OC-0362</t>
  </si>
  <si>
    <t>OC-0363</t>
  </si>
  <si>
    <t>OC-0364</t>
  </si>
  <si>
    <t>OC-0365</t>
  </si>
  <si>
    <t>WITHDRAWAL GODAKAWA-CRM2 BR</t>
  </si>
  <si>
    <t>OC-0367</t>
  </si>
  <si>
    <t>OC-0369</t>
  </si>
  <si>
    <t>OC-0371</t>
  </si>
  <si>
    <t>OC-0373</t>
  </si>
  <si>
    <t>OC-0379</t>
  </si>
  <si>
    <t>OC-0383</t>
  </si>
  <si>
    <t>OC-0387</t>
  </si>
  <si>
    <t>Fund Transfer</t>
  </si>
  <si>
    <t>OC-0389</t>
  </si>
  <si>
    <t>Transfer</t>
  </si>
  <si>
    <t>OC-0392</t>
  </si>
  <si>
    <t>OC-0397</t>
  </si>
  <si>
    <t>OC-0403</t>
  </si>
  <si>
    <t>Paying the credit Bike finance</t>
  </si>
  <si>
    <t>Loan Payment</t>
  </si>
  <si>
    <t>OC-0409</t>
  </si>
  <si>
    <t>Transfer or withdrawal</t>
  </si>
  <si>
    <t>OC-0411</t>
  </si>
  <si>
    <t>OC-0414</t>
  </si>
  <si>
    <t>OC-0418</t>
  </si>
  <si>
    <t>OC-0421</t>
  </si>
  <si>
    <t>OC-0423</t>
  </si>
  <si>
    <t>OC-0427</t>
  </si>
  <si>
    <t>OC-0433</t>
  </si>
  <si>
    <t>OC-0442</t>
  </si>
  <si>
    <t>OC-0449</t>
  </si>
  <si>
    <t>OC-0451</t>
  </si>
  <si>
    <t>OC-0453</t>
  </si>
  <si>
    <t>OC-0455</t>
  </si>
  <si>
    <t>OC-0457</t>
  </si>
  <si>
    <t>OC-0459</t>
  </si>
  <si>
    <t>OC-0464</t>
  </si>
  <si>
    <t>OC-0472</t>
  </si>
  <si>
    <t>OC-0474</t>
  </si>
  <si>
    <t>OC-0483</t>
  </si>
  <si>
    <t>OC-0490</t>
  </si>
  <si>
    <t>OC-0495</t>
  </si>
  <si>
    <t>OC-0502</t>
  </si>
  <si>
    <t>OC-0507</t>
  </si>
  <si>
    <t>OC-0510</t>
  </si>
  <si>
    <t>OC-0513</t>
  </si>
  <si>
    <t>OC-0521</t>
  </si>
  <si>
    <t>OC-0523</t>
  </si>
  <si>
    <t>OC-0527</t>
  </si>
  <si>
    <t>OC-0531</t>
  </si>
  <si>
    <t>OC-0533</t>
  </si>
  <si>
    <t>OC-0541</t>
  </si>
  <si>
    <t>OC-0542</t>
  </si>
  <si>
    <t>OC-0543</t>
  </si>
  <si>
    <t>OC-0544</t>
  </si>
  <si>
    <t>OC-0549</t>
  </si>
  <si>
    <t>OC-0550</t>
  </si>
  <si>
    <t>OC-0551</t>
  </si>
  <si>
    <t>OC-0552</t>
  </si>
  <si>
    <t>OC-0556</t>
  </si>
  <si>
    <t>OC-0557</t>
  </si>
  <si>
    <t>OC-0566</t>
  </si>
  <si>
    <t>OC-0567</t>
  </si>
  <si>
    <t>OC-0574</t>
  </si>
  <si>
    <t>OC-0575</t>
  </si>
  <si>
    <t>19-Aug-25</t>
  </si>
  <si>
    <t>OC-0576</t>
  </si>
  <si>
    <t>OC-0583</t>
  </si>
  <si>
    <t>OC-0585</t>
  </si>
  <si>
    <t>OC-0586</t>
  </si>
  <si>
    <t>OC-0593</t>
  </si>
  <si>
    <t>OC-0603</t>
  </si>
  <si>
    <t>OC-0607</t>
  </si>
  <si>
    <t>02-Sep-25</t>
  </si>
  <si>
    <t>OC-0618</t>
  </si>
  <si>
    <t>OC-0620</t>
  </si>
  <si>
    <t>OC-0621</t>
  </si>
  <si>
    <t>OC-0625</t>
  </si>
  <si>
    <t>OC-0628</t>
  </si>
  <si>
    <t>Bank Withdrawals</t>
  </si>
  <si>
    <t>OC-0629</t>
  </si>
  <si>
    <t>OC-0632</t>
  </si>
  <si>
    <t>OC-0633</t>
  </si>
  <si>
    <t>WITHDRAWAL</t>
  </si>
  <si>
    <t>OC-0640</t>
  </si>
  <si>
    <t>OC-0641</t>
  </si>
  <si>
    <t>OC-0644</t>
  </si>
  <si>
    <t>16-Sep-25</t>
  </si>
  <si>
    <t>OC-0645</t>
  </si>
  <si>
    <t>OC-0646</t>
  </si>
  <si>
    <t>OC-0647</t>
  </si>
  <si>
    <t>OC-0648</t>
  </si>
  <si>
    <t>OC-0649</t>
  </si>
  <si>
    <t>OC-0650</t>
  </si>
  <si>
    <t>OC-0651</t>
  </si>
  <si>
    <t>OC-0653</t>
  </si>
  <si>
    <t>OC-0654</t>
  </si>
  <si>
    <t>OC-0655</t>
  </si>
  <si>
    <t>OC-0656</t>
  </si>
  <si>
    <t>OC-0659</t>
  </si>
  <si>
    <t>WITHDRAWAL 7135</t>
  </si>
  <si>
    <t>OC-0660</t>
  </si>
  <si>
    <t>OC-0669</t>
  </si>
  <si>
    <t>FAST CASH DENIYAYA-1 BR</t>
  </si>
  <si>
    <t>Bank Withdrawal/Transfer</t>
  </si>
  <si>
    <t>OC-0672</t>
  </si>
  <si>
    <t>OC-0673</t>
  </si>
  <si>
    <t>OC-0675</t>
  </si>
  <si>
    <t>OC-0676</t>
  </si>
  <si>
    <t>OC-0680</t>
  </si>
  <si>
    <t>OC-0681</t>
  </si>
  <si>
    <t>OC-0687</t>
  </si>
  <si>
    <t>OC-0688</t>
  </si>
  <si>
    <t>OC-0694</t>
  </si>
  <si>
    <t>OC-0695</t>
  </si>
  <si>
    <t>OC-0698</t>
  </si>
  <si>
    <t>26-Sep-25</t>
  </si>
  <si>
    <t>OC-0699</t>
  </si>
  <si>
    <t>OC-0701</t>
  </si>
  <si>
    <t>OC-0702</t>
  </si>
  <si>
    <t>OC-0706</t>
  </si>
  <si>
    <t>OC-0707</t>
  </si>
  <si>
    <t>OC-0712</t>
  </si>
  <si>
    <t>OC-0713</t>
  </si>
  <si>
    <t>OC-0714</t>
  </si>
  <si>
    <t>OC-0722</t>
  </si>
  <si>
    <t>OC-0723</t>
  </si>
  <si>
    <t>OC-0728</t>
  </si>
  <si>
    <t>OC-0729</t>
  </si>
  <si>
    <t>OC-0730</t>
  </si>
  <si>
    <t>OC-0731</t>
  </si>
  <si>
    <t>OC-0736</t>
  </si>
  <si>
    <t>OC-0737</t>
  </si>
  <si>
    <t>OC-0740</t>
  </si>
  <si>
    <t>OC-0741</t>
  </si>
  <si>
    <t>OC-0742</t>
  </si>
  <si>
    <t>OC-0743</t>
  </si>
  <si>
    <t>OC-0744</t>
  </si>
  <si>
    <t>OC-0745</t>
  </si>
  <si>
    <t>OC-0749</t>
  </si>
  <si>
    <t>OC-0750</t>
  </si>
  <si>
    <t>OC-0752</t>
  </si>
  <si>
    <t>WITHDRAWAL GODAKAWA-CRM1 BR</t>
  </si>
  <si>
    <t>OC-0757</t>
  </si>
  <si>
    <t>WITHDRAWAL NSB EMBILIPITIYA CRBD</t>
  </si>
  <si>
    <t>OC-0758</t>
  </si>
  <si>
    <t>WITHDRAWAL NSB EMBILIPITIYA CR</t>
  </si>
  <si>
    <t>OC-0760</t>
  </si>
  <si>
    <t>OC-0767</t>
  </si>
  <si>
    <t>LMT_GB043TTS150205329895</t>
  </si>
  <si>
    <t>Bank Transfers/Withdrawals</t>
  </si>
  <si>
    <t>OC-0769</t>
  </si>
  <si>
    <t>OC-0770</t>
  </si>
  <si>
    <t>OC-0773</t>
  </si>
  <si>
    <t>LMT_GB043TTS764113951644</t>
  </si>
  <si>
    <t>Bank Transfers</t>
  </si>
  <si>
    <t>OC-0782</t>
  </si>
  <si>
    <t>OC-0783</t>
  </si>
  <si>
    <t>OC-0787</t>
  </si>
  <si>
    <t>OC-0788</t>
  </si>
  <si>
    <t>OC-0791</t>
  </si>
  <si>
    <t>OC-0792</t>
  </si>
  <si>
    <t>OC-0805</t>
  </si>
  <si>
    <t>OC-0806</t>
  </si>
  <si>
    <t>OC-0812</t>
  </si>
  <si>
    <t>OC-0816</t>
  </si>
  <si>
    <t>OC-0817</t>
  </si>
  <si>
    <t>OC-0820</t>
  </si>
  <si>
    <t>OC-0823</t>
  </si>
  <si>
    <t>OC-0824</t>
  </si>
  <si>
    <t>OC-0826</t>
  </si>
  <si>
    <t>OC-0833</t>
  </si>
  <si>
    <t>31-Oct-25</t>
  </si>
  <si>
    <t>OC-0837</t>
  </si>
  <si>
    <t>04-Nov-25</t>
  </si>
  <si>
    <t>WITHDRAWAL NSB EMBILIPITIYA</t>
  </si>
  <si>
    <t>OC-0839</t>
  </si>
  <si>
    <t>OC-0844</t>
  </si>
  <si>
    <t>OC-0852</t>
  </si>
  <si>
    <t>17-Nov-25</t>
  </si>
  <si>
    <t>OC-0866</t>
  </si>
  <si>
    <t>OC-0868</t>
  </si>
  <si>
    <t>Boys paid</t>
  </si>
  <si>
    <t>OC-0869</t>
  </si>
  <si>
    <t>OC-0873</t>
  </si>
  <si>
    <t>OC-0878</t>
  </si>
  <si>
    <t>OC-0881</t>
  </si>
  <si>
    <t>OC-0884</t>
  </si>
  <si>
    <t>OC-0892</t>
  </si>
  <si>
    <t>OC-0898</t>
  </si>
  <si>
    <t>OC-0900</t>
  </si>
  <si>
    <t>Ok</t>
  </si>
  <si>
    <t>OC-0902</t>
  </si>
  <si>
    <t>OC-0904</t>
  </si>
  <si>
    <t>WITHDRAWAL bank</t>
  </si>
  <si>
    <t>OC-0907</t>
  </si>
  <si>
    <t>TRF TO 8028502940</t>
  </si>
  <si>
    <t>OC-0908</t>
  </si>
  <si>
    <t>OC-0914</t>
  </si>
  <si>
    <t>Kumara ayya</t>
  </si>
  <si>
    <t>OC-0921</t>
  </si>
  <si>
    <t>OC-0923</t>
  </si>
  <si>
    <t>OC-0927</t>
  </si>
  <si>
    <t>WITHDRAWAL EMBILIPI-CRM2 BR</t>
  </si>
  <si>
    <t>OC-0929</t>
  </si>
  <si>
    <t>OC-0940</t>
  </si>
  <si>
    <t>OC-0942</t>
  </si>
  <si>
    <t>OC-0944</t>
  </si>
  <si>
    <t>Loan</t>
  </si>
  <si>
    <t>Loan Payment/Transfer</t>
  </si>
  <si>
    <t>OC-0951</t>
  </si>
  <si>
    <t>For dilukshi</t>
  </si>
  <si>
    <t>OC-0952</t>
  </si>
  <si>
    <t>OC-0957</t>
  </si>
  <si>
    <t>OC-0961</t>
  </si>
  <si>
    <t>OC-0966</t>
  </si>
  <si>
    <t>Akkapana and boys paid</t>
  </si>
  <si>
    <t>OC-0971</t>
  </si>
  <si>
    <t>OC-0973</t>
  </si>
  <si>
    <t>OC-0978</t>
  </si>
  <si>
    <t>OC-0980</t>
  </si>
  <si>
    <t>OC-0986</t>
  </si>
  <si>
    <t>OC-0993</t>
  </si>
  <si>
    <t>OC-0995</t>
  </si>
  <si>
    <t>OC-1015</t>
  </si>
  <si>
    <t>OC-1016</t>
  </si>
  <si>
    <t>WITHDRAWAL Hatton National Bank Akkapana</t>
  </si>
  <si>
    <t>OC-1017</t>
  </si>
  <si>
    <t>WITHDRAWAL Hatton National Bank Deshan</t>
  </si>
  <si>
    <t>OC-1020</t>
  </si>
  <si>
    <t>OC-1021</t>
  </si>
  <si>
    <t>OC-1024</t>
  </si>
  <si>
    <t>OC-1027</t>
  </si>
  <si>
    <t>Loan/Finance Payment</t>
  </si>
  <si>
    <t>OC-1030</t>
  </si>
  <si>
    <t>OC-1033</t>
  </si>
  <si>
    <t>OC-1041</t>
  </si>
  <si>
    <t>OC-1044</t>
  </si>
  <si>
    <t>OC-1045</t>
  </si>
  <si>
    <t>OC-1050</t>
  </si>
  <si>
    <t>01-Jan-26</t>
  </si>
  <si>
    <t>OC-1051</t>
  </si>
  <si>
    <t>OC-1054</t>
  </si>
  <si>
    <t>OC-1059</t>
  </si>
  <si>
    <t>OC-1064</t>
  </si>
  <si>
    <t>WITHDRAWAL Hatton National Bank Athenaa</t>
  </si>
  <si>
    <t>OC-1068</t>
  </si>
  <si>
    <t>OC-1074</t>
  </si>
  <si>
    <t>OC-1079</t>
  </si>
  <si>
    <t>OC-1080</t>
  </si>
  <si>
    <t>OC-1082</t>
  </si>
  <si>
    <t>Visa</t>
  </si>
  <si>
    <t>Personal Expense</t>
  </si>
  <si>
    <t>OC-1084</t>
  </si>
  <si>
    <t>OC-1085</t>
  </si>
  <si>
    <t>OC-1087</t>
  </si>
  <si>
    <t>OC-1088</t>
  </si>
  <si>
    <t>OC-1089</t>
  </si>
  <si>
    <t>OC-1090</t>
  </si>
  <si>
    <t>OC-1092</t>
  </si>
  <si>
    <t>OC-1093</t>
  </si>
  <si>
    <t>OC-1098</t>
  </si>
  <si>
    <t>OC-1099</t>
  </si>
  <si>
    <t>OC-1100</t>
  </si>
  <si>
    <t>OC-1101</t>
  </si>
  <si>
    <t>OC-1103</t>
  </si>
  <si>
    <t>Trns</t>
  </si>
  <si>
    <t>OC-1106</t>
  </si>
  <si>
    <t>FAST CASH EMBILIPITIY-1 BR</t>
  </si>
  <si>
    <t>OC-1109</t>
  </si>
  <si>
    <t>OC-1110</t>
  </si>
  <si>
    <t>OC-1116</t>
  </si>
  <si>
    <t>OC-1117</t>
  </si>
  <si>
    <t>OC-1119</t>
  </si>
  <si>
    <t>OC-1120</t>
  </si>
  <si>
    <t>OC-1124</t>
  </si>
  <si>
    <t>OC-1125</t>
  </si>
  <si>
    <t>OC-1128</t>
  </si>
  <si>
    <t>OC-1129</t>
  </si>
  <si>
    <t>OC-1132</t>
  </si>
  <si>
    <t>OC-1133</t>
  </si>
  <si>
    <t>OC-1142</t>
  </si>
  <si>
    <t>OC-1143</t>
  </si>
  <si>
    <t>OC-1146</t>
  </si>
  <si>
    <t>Amazon withdrawals</t>
  </si>
  <si>
    <t>OC-1148</t>
  </si>
  <si>
    <t>OC-1149</t>
  </si>
  <si>
    <t>OC-1152</t>
  </si>
  <si>
    <t>PURCHASE MUTHUHETTIGAMA WINE</t>
  </si>
  <si>
    <t>OC-1155</t>
  </si>
  <si>
    <t>WITHDRAWAL NSB UDUWAMA ATM LK</t>
  </si>
  <si>
    <t>OC-1156</t>
  </si>
  <si>
    <t>OC-1158</t>
  </si>
  <si>
    <t>OC-1159</t>
  </si>
  <si>
    <t>OC-1161</t>
  </si>
  <si>
    <t>OC-1162</t>
  </si>
  <si>
    <t>OC-1163</t>
  </si>
  <si>
    <t>Ravindu</t>
  </si>
  <si>
    <t>OC-1170</t>
  </si>
  <si>
    <t>PURCHASE Flamingo Dutyfree</t>
  </si>
  <si>
    <t>OC-1174</t>
  </si>
  <si>
    <t>WITHDRAWAL PARK TOWN</t>
  </si>
  <si>
    <t>OC-1175</t>
  </si>
  <si>
    <t>OC-1177</t>
  </si>
  <si>
    <t>WITHDRAWAL +PERIAMET</t>
  </si>
  <si>
    <t>OC-1178</t>
  </si>
  <si>
    <t>OC-1186</t>
  </si>
  <si>
    <t>WITHDRAWAL HDFC DHALLI CHOWK S</t>
  </si>
  <si>
    <t>OC-1187</t>
  </si>
  <si>
    <t>OC-1190</t>
  </si>
  <si>
    <t>DEPOSIT-EMBILIPI-CRM2 BR</t>
  </si>
  <si>
    <t>Deposit</t>
  </si>
  <si>
    <t>OC-1204</t>
  </si>
  <si>
    <t>WITHDRAWAL +M 39 OUTER CIRCLE</t>
  </si>
  <si>
    <t>OC-1205</t>
  </si>
  <si>
    <t>OC-1206</t>
  </si>
  <si>
    <t>WITHDRAWAL BIA-ARRIVAL-2 BR</t>
  </si>
  <si>
    <t>OC-1207</t>
  </si>
  <si>
    <t>OC-1210</t>
  </si>
  <si>
    <t>OC-1211</t>
  </si>
  <si>
    <t>OC-1212</t>
  </si>
  <si>
    <t>WITHDRAWAL + MCB A-9 CANNAUGHT</t>
  </si>
  <si>
    <t>OC-1213</t>
  </si>
  <si>
    <t>OC-1229</t>
  </si>
  <si>
    <t>OC-1230</t>
  </si>
  <si>
    <t>OC-1234</t>
  </si>
  <si>
    <t>OC-1235</t>
  </si>
  <si>
    <t>OC-1236</t>
  </si>
  <si>
    <t>OC-1238</t>
  </si>
  <si>
    <t>OC-1239</t>
  </si>
  <si>
    <t>OC-1245</t>
  </si>
  <si>
    <t>OC-1246</t>
  </si>
  <si>
    <t>OC-1247</t>
  </si>
  <si>
    <t>OC-1248</t>
  </si>
  <si>
    <t>OC-1257</t>
  </si>
  <si>
    <t>Bank Withdrawal</t>
  </si>
  <si>
    <t>OC-1258</t>
  </si>
  <si>
    <t>OC-1260</t>
  </si>
  <si>
    <t>18-Feb-26</t>
  </si>
  <si>
    <t>OC-1261</t>
  </si>
  <si>
    <t>OC-1269</t>
  </si>
  <si>
    <t>OC-1270</t>
  </si>
  <si>
    <t>OC-1281</t>
  </si>
  <si>
    <t>OC-1282</t>
  </si>
  <si>
    <t>OC-1288</t>
  </si>
  <si>
    <t>OC-1289</t>
  </si>
  <si>
    <t>OC-1296</t>
  </si>
  <si>
    <t>24-Mar-26</t>
  </si>
  <si>
    <t>FAST CASH GODAKAWA-CRM1 BR</t>
  </si>
  <si>
    <t>OC-1297</t>
  </si>
  <si>
    <t>My share and loan</t>
  </si>
  <si>
    <t>Owner Drawings/Loans</t>
  </si>
  <si>
    <t>OC-1298</t>
  </si>
  <si>
    <t>Withdrawal share</t>
  </si>
  <si>
    <t>Owner Drawings</t>
  </si>
  <si>
    <t>OC-1299</t>
  </si>
  <si>
    <t>OC-1304</t>
  </si>
  <si>
    <t>OC-1305</t>
  </si>
  <si>
    <t>OC-1314</t>
  </si>
  <si>
    <t>OC-1315</t>
  </si>
  <si>
    <t>OC-1321</t>
  </si>
  <si>
    <t>OC-1322</t>
  </si>
  <si>
    <t>OC-1323</t>
  </si>
  <si>
    <t>OC-1324</t>
  </si>
  <si>
    <t>OC-1325</t>
  </si>
  <si>
    <t>OC-1326</t>
  </si>
  <si>
    <t>OC-1328</t>
  </si>
  <si>
    <t>OC-1329</t>
  </si>
  <si>
    <t>OC-1334</t>
  </si>
  <si>
    <t>OC-1335</t>
  </si>
  <si>
    <t>OC-1337</t>
  </si>
  <si>
    <t>OC-1338</t>
  </si>
  <si>
    <t>OC-1344</t>
  </si>
  <si>
    <t>Owner transfers, cash movements, personal payments and balance entries. Not included in the statement.</t>
  </si>
  <si>
    <t>OC-0005</t>
  </si>
  <si>
    <t>INQUIRY Hatton National Bank</t>
  </si>
  <si>
    <t>Bank Inquiry</t>
  </si>
  <si>
    <t>OC-0022</t>
  </si>
  <si>
    <t>OC-0025</t>
  </si>
  <si>
    <t>INQUIRY ICBS</t>
  </si>
  <si>
    <t>OC-0045</t>
  </si>
  <si>
    <t>OC-0055</t>
  </si>
  <si>
    <t>OC-0069</t>
  </si>
  <si>
    <t>OC-0081</t>
  </si>
  <si>
    <t>OC-0087</t>
  </si>
  <si>
    <t>OC-0091</t>
  </si>
  <si>
    <t>OC-0109</t>
  </si>
  <si>
    <t>OC-0118</t>
  </si>
  <si>
    <t>OC-0125</t>
  </si>
  <si>
    <t>OC-0130</t>
  </si>
  <si>
    <t>OC-0156</t>
  </si>
  <si>
    <t>08-May-25</t>
  </si>
  <si>
    <t>OC-0169</t>
  </si>
  <si>
    <t>OC-0181</t>
  </si>
  <si>
    <t>OC-0192</t>
  </si>
  <si>
    <t>OC-0194</t>
  </si>
  <si>
    <t>OC-0197</t>
  </si>
  <si>
    <t>OC-0198</t>
  </si>
  <si>
    <t>OC-0202</t>
  </si>
  <si>
    <t>OC-0204</t>
  </si>
  <si>
    <t>OC-0209</t>
  </si>
  <si>
    <t>OC-0212</t>
  </si>
  <si>
    <t>OC-0221</t>
  </si>
  <si>
    <t>OC-0227</t>
  </si>
  <si>
    <t>OC-0231</t>
  </si>
  <si>
    <t>OC-0236</t>
  </si>
  <si>
    <t>OC-0240</t>
  </si>
  <si>
    <t>OC-0250</t>
  </si>
  <si>
    <t>OC-0278</t>
  </si>
  <si>
    <t>OC-0289</t>
  </si>
  <si>
    <t>OC-0291</t>
  </si>
  <si>
    <t>BBC3332</t>
  </si>
  <si>
    <t>OC-0306</t>
  </si>
  <si>
    <t>OC-0309</t>
  </si>
  <si>
    <t>OC-0318</t>
  </si>
  <si>
    <t>OC-0321</t>
  </si>
  <si>
    <t>63537</t>
  </si>
  <si>
    <t>OC-0325</t>
  </si>
  <si>
    <t>OC-0341</t>
  </si>
  <si>
    <t>OC-0352</t>
  </si>
  <si>
    <t>OC-0366</t>
  </si>
  <si>
    <t>OC-0375</t>
  </si>
  <si>
    <t>3000</t>
  </si>
  <si>
    <t>OC-0394</t>
  </si>
  <si>
    <t>OK</t>
  </si>
  <si>
    <t>OC-0401</t>
  </si>
  <si>
    <t>OC-0430</t>
  </si>
  <si>
    <t>WITHDRAWAL HORANA SER'PO SP</t>
  </si>
  <si>
    <t>OC-0437</t>
  </si>
  <si>
    <t>OC-0438</t>
  </si>
  <si>
    <t>OC-0441</t>
  </si>
  <si>
    <t>OC-0444</t>
  </si>
  <si>
    <t>OC-0463</t>
  </si>
  <si>
    <t>OC-0493</t>
  </si>
  <si>
    <t>OC-0497</t>
  </si>
  <si>
    <t>OC-0498</t>
  </si>
  <si>
    <t>OC-0500</t>
  </si>
  <si>
    <t>OC-0504</t>
  </si>
  <si>
    <t>OC-0505</t>
  </si>
  <si>
    <t>OC-0512</t>
  </si>
  <si>
    <t>OC-0515</t>
  </si>
  <si>
    <t>OC-0529</t>
  </si>
  <si>
    <t>OC-0536</t>
  </si>
  <si>
    <t>OC-0537</t>
  </si>
  <si>
    <t>OC-0558</t>
  </si>
  <si>
    <t>Credit</t>
  </si>
  <si>
    <t>OC-0560</t>
  </si>
  <si>
    <t>OC-0561</t>
  </si>
  <si>
    <t>OC-0562</t>
  </si>
  <si>
    <t>OC-0573</t>
  </si>
  <si>
    <t>BBC 3332</t>
  </si>
  <si>
    <t>OC-0617</t>
  </si>
  <si>
    <t>OC-0631</t>
  </si>
  <si>
    <t>thank u</t>
  </si>
  <si>
    <t>OC-0778</t>
  </si>
  <si>
    <t>N</t>
  </si>
  <si>
    <t>OC-0786</t>
  </si>
  <si>
    <t>OC-0795</t>
  </si>
  <si>
    <t>OC-0801</t>
  </si>
  <si>
    <t>OC-1013</t>
  </si>
  <si>
    <t>OC-1060</t>
  </si>
  <si>
    <t>TTS127153016834 Dilukshi</t>
  </si>
  <si>
    <t>OC-1094</t>
  </si>
  <si>
    <t>Chamila ayya</t>
  </si>
  <si>
    <t>OC-1249</t>
  </si>
  <si>
    <t>OC-1250</t>
  </si>
  <si>
    <t>Nilan ayya</t>
  </si>
  <si>
    <t>OC-1255</t>
  </si>
  <si>
    <t>EART01452140 -B/O Nushan Umaya</t>
  </si>
  <si>
    <t>OC-1259</t>
  </si>
  <si>
    <t>EART01453079 -B/O Nushan Umaya</t>
  </si>
  <si>
    <t>OC-1263</t>
  </si>
  <si>
    <t>PURCHASE D31699357</t>
  </si>
  <si>
    <t>OC-1266</t>
  </si>
  <si>
    <t>Profit share and plastic expense</t>
  </si>
  <si>
    <t>OC-1267</t>
  </si>
  <si>
    <t>Profit share</t>
  </si>
  <si>
    <t>OC-1276</t>
  </si>
  <si>
    <t>PURCHASE D31772327</t>
  </si>
  <si>
    <t>OC-1277</t>
  </si>
  <si>
    <t>PURCHASE D31769404</t>
  </si>
  <si>
    <t>OC-1278</t>
  </si>
  <si>
    <t>PURCHASE D31808062</t>
  </si>
  <si>
    <t>OC-1279</t>
  </si>
  <si>
    <t>OC-1285</t>
  </si>
  <si>
    <t>OC-1290</t>
  </si>
  <si>
    <t>EART01456984 -B/O Nushan Umaya</t>
  </si>
  <si>
    <t>OC-1295</t>
  </si>
  <si>
    <t>EART01481387 -B/O Nushan Umaya</t>
  </si>
  <si>
    <t>OC-1309</t>
  </si>
  <si>
    <t>OC-1313</t>
  </si>
  <si>
    <t>EART01484881 -B/O Nushan Umaya</t>
  </si>
  <si>
    <t>OC-1331</t>
  </si>
  <si>
    <t>EART01486576 -B/O Nushan Umaya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</si>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</sst>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Revenue'!E127</f>
        <v>19940164</v>
      </c>
    </row>
    <row r="8" spans="1:3" x14ac:dyDescent="0.25">
      <c r="A8" t="s">
        <v>8</v>
      </c>
      <c r="B8" s="12">
        <v>2</v>
      </c>
      <c r="C8" s="1">
        <f>'Note 2 - Cost of services'!E36</f>
        <v>-207222.88</v>
      </c>
    </row>
    <row r="9" spans="1:3" s="13" customFormat="1" x14ac:dyDescent="0.25">
      <c r="A9" s="14" t="s">
        <v>9</v>
      </c>
      <c r="B9" s="14" t="s">
        <v>10</v>
      </c>
      <c r="C9" s="15">
        <f>C7+C8</f>
        <v>19732941.12</v>
      </c>
    </row>
    <row r="10" spans="1:3" x14ac:dyDescent="0.25">
      <c r="A10" t="s">
        <v>11</v>
      </c>
      <c r="B10" s="12">
        <v>3</v>
      </c>
      <c r="C10" s="1">
        <f>'Note 3 - Other operating inc'!E10</f>
        <v>104492</v>
      </c>
    </row>
    <row r="11" spans="1:3" x14ac:dyDescent="0.25">
      <c r="A11" t="s">
        <v>12</v>
      </c>
      <c r="B11" s="12">
        <v>4</v>
      </c>
      <c r="C11" s="1">
        <f>'Note 4 - Administrative exp'!E581</f>
        <v>-2541887.03</v>
      </c>
    </row>
    <row r="12" spans="1:3" x14ac:dyDescent="0.25">
      <c r="A12" t="s">
        <v>13</v>
      </c>
      <c r="B12" s="12">
        <v>5</v>
      </c>
      <c r="C12" s="1">
        <f>'Note 5 - Selling &amp; marketing'!E28</f>
        <v>-1292610.52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16002935.57</v>
      </c>
    </row>
    <row r="14" spans="1:3" x14ac:dyDescent="0.25">
      <c r="A14" t="s">
        <v>15</v>
      </c>
      <c r="B14" s="12">
        <v>6</v>
      </c>
      <c r="C14" s="1">
        <f>'Note 6 - Finance income'!E32</f>
        <v>717850.67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16720786.24</v>
      </c>
    </row>
    <row r="17" spans="1:3" x14ac:dyDescent="0.25">
      <c r="A17" t="s">
        <v>18</v>
      </c>
      <c r="B17" s="12">
        <v>8</v>
      </c>
      <c r="C17" s="1">
        <f>'Note 8 - Income tax expense'!E15</f>
        <v>-21220.05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16699566.19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37290</v>
      </c>
    </row>
    <row r="3" spans="1:5" x14ac:dyDescent="0.25">
      <c r="A3" t="s">
        <v>28</v>
      </c>
      <c r="B3" t="s">
        <v>29</v>
      </c>
      <c r="C3" s="18" t="s">
        <v>30</v>
      </c>
      <c r="D3" s="18" t="s">
        <v>31</v>
      </c>
      <c r="E3" s="1">
        <v>33940</v>
      </c>
    </row>
    <row r="4" spans="1:5" x14ac:dyDescent="0.25">
      <c r="A4" t="s">
        <v>32</v>
      </c>
      <c r="B4" t="s">
        <v>29</v>
      </c>
      <c r="C4" s="18" t="s">
        <v>30</v>
      </c>
      <c r="D4" s="18" t="s">
        <v>31</v>
      </c>
      <c r="E4" s="1">
        <v>43360</v>
      </c>
    </row>
    <row r="5" spans="1:5" x14ac:dyDescent="0.25">
      <c r="A5" t="s">
        <v>33</v>
      </c>
      <c r="B5" t="s">
        <v>34</v>
      </c>
      <c r="C5" s="18" t="s">
        <v>30</v>
      </c>
      <c r="D5" s="18" t="s">
        <v>31</v>
      </c>
      <c r="E5" s="1">
        <v>26733</v>
      </c>
    </row>
    <row r="6" spans="1:5" x14ac:dyDescent="0.25">
      <c r="A6" t="s">
        <v>35</v>
      </c>
      <c r="B6" t="s">
        <v>36</v>
      </c>
      <c r="C6" s="18" t="s">
        <v>30</v>
      </c>
      <c r="D6" s="18" t="s">
        <v>31</v>
      </c>
      <c r="E6" s="1">
        <v>33500</v>
      </c>
    </row>
    <row r="7" spans="1:5" x14ac:dyDescent="0.25">
      <c r="A7" t="s">
        <v>37</v>
      </c>
      <c r="B7" t="s">
        <v>38</v>
      </c>
      <c r="C7" s="18" t="s">
        <v>30</v>
      </c>
      <c r="D7" s="18" t="s">
        <v>31</v>
      </c>
      <c r="E7" s="1">
        <v>12048</v>
      </c>
    </row>
    <row r="8" spans="1:5" x14ac:dyDescent="0.25">
      <c r="A8" t="s">
        <v>39</v>
      </c>
      <c r="B8" t="s">
        <v>38</v>
      </c>
      <c r="C8" s="18" t="s">
        <v>30</v>
      </c>
      <c r="D8" s="18" t="s">
        <v>31</v>
      </c>
      <c r="E8" s="1">
        <v>15215</v>
      </c>
    </row>
    <row r="9" spans="1:5" x14ac:dyDescent="0.25">
      <c r="A9" t="s">
        <v>40</v>
      </c>
      <c r="B9" t="s">
        <v>41</v>
      </c>
      <c r="C9" s="18" t="s">
        <v>30</v>
      </c>
      <c r="D9" s="18" t="s">
        <v>31</v>
      </c>
      <c r="E9" s="1">
        <v>26270</v>
      </c>
    </row>
    <row r="10" spans="1:5" x14ac:dyDescent="0.25">
      <c r="A10" t="s">
        <v>42</v>
      </c>
      <c r="B10" t="s">
        <v>43</v>
      </c>
      <c r="C10" s="18" t="s">
        <v>30</v>
      </c>
      <c r="D10" s="18" t="s">
        <v>31</v>
      </c>
      <c r="E10" s="1">
        <v>32000</v>
      </c>
    </row>
    <row r="11" spans="1:5" x14ac:dyDescent="0.25">
      <c r="A11" t="s">
        <v>44</v>
      </c>
      <c r="B11" t="s">
        <v>45</v>
      </c>
      <c r="C11" s="18" t="s">
        <v>30</v>
      </c>
      <c r="D11" s="18" t="s">
        <v>31</v>
      </c>
      <c r="E11" s="1">
        <v>15000</v>
      </c>
    </row>
    <row r="12" spans="1:5" x14ac:dyDescent="0.25">
      <c r="A12" t="s">
        <v>46</v>
      </c>
      <c r="B12" t="s">
        <v>45</v>
      </c>
      <c r="C12" s="18" t="s">
        <v>30</v>
      </c>
      <c r="D12" s="18" t="s">
        <v>31</v>
      </c>
      <c r="E12" s="1">
        <v>14000</v>
      </c>
    </row>
    <row r="13" spans="1:5" x14ac:dyDescent="0.25">
      <c r="A13" t="s">
        <v>47</v>
      </c>
      <c r="B13" t="s">
        <v>48</v>
      </c>
      <c r="C13" s="18" t="s">
        <v>30</v>
      </c>
      <c r="D13" s="18" t="s">
        <v>31</v>
      </c>
      <c r="E13" s="1">
        <v>22000</v>
      </c>
    </row>
    <row r="14" spans="1:5" x14ac:dyDescent="0.25">
      <c r="A14" t="s">
        <v>49</v>
      </c>
      <c r="B14" t="s">
        <v>50</v>
      </c>
      <c r="C14" s="18" t="s">
        <v>30</v>
      </c>
      <c r="D14" s="18" t="s">
        <v>31</v>
      </c>
      <c r="E14" s="1">
        <v>23743</v>
      </c>
    </row>
    <row r="15" spans="1:5" x14ac:dyDescent="0.25">
      <c r="A15" t="s">
        <v>51</v>
      </c>
      <c r="B15" t="s">
        <v>52</v>
      </c>
      <c r="C15" s="18" t="s">
        <v>30</v>
      </c>
      <c r="D15" s="18" t="s">
        <v>31</v>
      </c>
      <c r="E15" s="1">
        <v>16462</v>
      </c>
    </row>
    <row r="16" spans="1:5" x14ac:dyDescent="0.25">
      <c r="A16" t="s">
        <v>53</v>
      </c>
      <c r="B16" t="s">
        <v>54</v>
      </c>
      <c r="C16" s="18" t="s">
        <v>30</v>
      </c>
      <c r="D16" s="18" t="s">
        <v>55</v>
      </c>
      <c r="E16" s="1">
        <v>13550</v>
      </c>
    </row>
    <row r="17" spans="1:5" x14ac:dyDescent="0.25">
      <c r="A17" t="s">
        <v>56</v>
      </c>
      <c r="B17" t="s">
        <v>57</v>
      </c>
      <c r="C17" s="18" t="s">
        <v>58</v>
      </c>
      <c r="D17" s="18" t="s">
        <v>55</v>
      </c>
      <c r="E17" s="1">
        <v>122248</v>
      </c>
    </row>
    <row r="18" spans="1:5" x14ac:dyDescent="0.25">
      <c r="A18" t="s">
        <v>59</v>
      </c>
      <c r="B18" t="s">
        <v>60</v>
      </c>
      <c r="C18" s="18" t="s">
        <v>61</v>
      </c>
      <c r="D18" s="18" t="s">
        <v>55</v>
      </c>
      <c r="E18" s="1">
        <v>4444</v>
      </c>
    </row>
    <row r="19" spans="1:5" x14ac:dyDescent="0.25">
      <c r="A19" t="s">
        <v>62</v>
      </c>
      <c r="B19" t="s">
        <v>63</v>
      </c>
      <c r="C19" s="18" t="s">
        <v>30</v>
      </c>
      <c r="D19" s="18" t="s">
        <v>55</v>
      </c>
      <c r="E19" s="1">
        <v>3000</v>
      </c>
    </row>
    <row r="20" spans="1:5" x14ac:dyDescent="0.25">
      <c r="A20" t="s">
        <v>64</v>
      </c>
      <c r="B20" t="s">
        <v>65</v>
      </c>
      <c r="C20" s="18" t="s">
        <v>30</v>
      </c>
      <c r="D20" s="18" t="s">
        <v>55</v>
      </c>
      <c r="E20" s="1">
        <v>22299</v>
      </c>
    </row>
    <row r="21" spans="1:5" x14ac:dyDescent="0.25">
      <c r="A21" t="s">
        <v>66</v>
      </c>
      <c r="B21" t="s">
        <v>67</v>
      </c>
      <c r="C21" s="18" t="s">
        <v>68</v>
      </c>
      <c r="D21" s="18" t="s">
        <v>55</v>
      </c>
      <c r="E21" s="1">
        <v>15882</v>
      </c>
    </row>
    <row r="22" spans="1:5" x14ac:dyDescent="0.25">
      <c r="A22" t="s">
        <v>69</v>
      </c>
      <c r="B22" t="s">
        <v>70</v>
      </c>
      <c r="C22" s="18" t="s">
        <v>71</v>
      </c>
      <c r="D22" s="18" t="s">
        <v>55</v>
      </c>
      <c r="E22" s="1">
        <v>57962</v>
      </c>
    </row>
    <row r="23" spans="1:5" x14ac:dyDescent="0.25">
      <c r="A23" t="s">
        <v>72</v>
      </c>
      <c r="B23" t="s">
        <v>73</v>
      </c>
      <c r="C23" s="18" t="s">
        <v>74</v>
      </c>
      <c r="D23" s="18" t="s">
        <v>55</v>
      </c>
      <c r="E23" s="1">
        <v>2898</v>
      </c>
    </row>
    <row r="24" spans="1:5" x14ac:dyDescent="0.25">
      <c r="A24" t="s">
        <v>75</v>
      </c>
      <c r="B24" t="s">
        <v>76</v>
      </c>
      <c r="C24" s="18" t="s">
        <v>30</v>
      </c>
      <c r="D24" s="18" t="s">
        <v>55</v>
      </c>
      <c r="E24" s="1">
        <v>24869</v>
      </c>
    </row>
    <row r="25" spans="1:5" x14ac:dyDescent="0.25">
      <c r="A25" t="s">
        <v>77</v>
      </c>
      <c r="B25" t="s">
        <v>78</v>
      </c>
      <c r="C25" s="18" t="s">
        <v>79</v>
      </c>
      <c r="D25" s="18" t="s">
        <v>55</v>
      </c>
      <c r="E25" s="1">
        <v>82927</v>
      </c>
    </row>
    <row r="26" spans="1:5" x14ac:dyDescent="0.25">
      <c r="A26" t="s">
        <v>80</v>
      </c>
      <c r="B26" t="s">
        <v>78</v>
      </c>
      <c r="C26" s="18" t="s">
        <v>61</v>
      </c>
      <c r="D26" s="18" t="s">
        <v>55</v>
      </c>
      <c r="E26" s="1">
        <v>8652</v>
      </c>
    </row>
    <row r="27" spans="1:5" x14ac:dyDescent="0.25">
      <c r="A27" t="s">
        <v>81</v>
      </c>
      <c r="B27" t="s">
        <v>78</v>
      </c>
      <c r="C27" s="18" t="s">
        <v>61</v>
      </c>
      <c r="D27" s="18" t="s">
        <v>55</v>
      </c>
      <c r="E27" s="1">
        <v>4145</v>
      </c>
    </row>
    <row r="28" spans="1:5" x14ac:dyDescent="0.25">
      <c r="A28" t="s">
        <v>82</v>
      </c>
      <c r="B28" t="s">
        <v>83</v>
      </c>
      <c r="C28" s="18" t="s">
        <v>84</v>
      </c>
      <c r="D28" s="18" t="s">
        <v>55</v>
      </c>
      <c r="E28" s="1">
        <v>15000</v>
      </c>
    </row>
    <row r="29" spans="1:5" x14ac:dyDescent="0.25">
      <c r="A29" t="s">
        <v>85</v>
      </c>
      <c r="B29" t="s">
        <v>86</v>
      </c>
      <c r="C29" s="18" t="s">
        <v>87</v>
      </c>
      <c r="D29" s="18" t="s">
        <v>55</v>
      </c>
      <c r="E29" s="1">
        <v>120113</v>
      </c>
    </row>
    <row r="30" spans="1:5" x14ac:dyDescent="0.25">
      <c r="A30" t="s">
        <v>88</v>
      </c>
      <c r="B30" t="s">
        <v>86</v>
      </c>
      <c r="C30" s="18" t="s">
        <v>61</v>
      </c>
      <c r="D30" s="18" t="s">
        <v>55</v>
      </c>
      <c r="E30" s="1">
        <v>7200</v>
      </c>
    </row>
    <row r="31" spans="1:5" x14ac:dyDescent="0.25">
      <c r="A31" t="s">
        <v>89</v>
      </c>
      <c r="B31" t="s">
        <v>90</v>
      </c>
      <c r="C31" s="18" t="s">
        <v>91</v>
      </c>
      <c r="D31" s="18" t="s">
        <v>92</v>
      </c>
      <c r="E31" s="1">
        <v>154360</v>
      </c>
    </row>
    <row r="32" spans="1:5" x14ac:dyDescent="0.25">
      <c r="A32" t="s">
        <v>93</v>
      </c>
      <c r="B32" t="s">
        <v>94</v>
      </c>
      <c r="C32" s="18" t="s">
        <v>61</v>
      </c>
      <c r="D32" s="18" t="s">
        <v>95</v>
      </c>
      <c r="E32" s="1">
        <v>41661</v>
      </c>
    </row>
    <row r="33" spans="1:5" x14ac:dyDescent="0.25">
      <c r="A33" t="s">
        <v>96</v>
      </c>
      <c r="B33" t="s">
        <v>97</v>
      </c>
      <c r="C33" s="18" t="s">
        <v>98</v>
      </c>
      <c r="D33" s="18" t="s">
        <v>92</v>
      </c>
      <c r="E33" s="1">
        <v>91990</v>
      </c>
    </row>
    <row r="34" spans="1:5" x14ac:dyDescent="0.25">
      <c r="A34" t="s">
        <v>99</v>
      </c>
      <c r="B34" t="s">
        <v>100</v>
      </c>
      <c r="C34" s="18" t="s">
        <v>61</v>
      </c>
      <c r="D34" s="18" t="s">
        <v>101</v>
      </c>
      <c r="E34" s="1">
        <v>2500</v>
      </c>
    </row>
    <row r="35" spans="1:5" x14ac:dyDescent="0.25">
      <c r="A35" t="s">
        <v>102</v>
      </c>
      <c r="B35" t="s">
        <v>103</v>
      </c>
      <c r="C35" s="18" t="s">
        <v>104</v>
      </c>
      <c r="D35" s="18" t="s">
        <v>92</v>
      </c>
      <c r="E35" s="1">
        <v>94990</v>
      </c>
    </row>
    <row r="36" spans="1:5" x14ac:dyDescent="0.25">
      <c r="A36" t="s">
        <v>105</v>
      </c>
      <c r="B36" t="s">
        <v>106</v>
      </c>
      <c r="C36" s="18" t="s">
        <v>61</v>
      </c>
      <c r="D36" s="18" t="s">
        <v>95</v>
      </c>
      <c r="E36" s="1">
        <v>15705</v>
      </c>
    </row>
    <row r="37" spans="1:5" x14ac:dyDescent="0.25">
      <c r="A37" t="s">
        <v>107</v>
      </c>
      <c r="B37" t="s">
        <v>106</v>
      </c>
      <c r="C37" s="18" t="s">
        <v>61</v>
      </c>
      <c r="D37" s="18" t="s">
        <v>95</v>
      </c>
      <c r="E37" s="1">
        <v>3490</v>
      </c>
    </row>
    <row r="38" spans="1:5" x14ac:dyDescent="0.25">
      <c r="A38" t="s">
        <v>108</v>
      </c>
      <c r="B38" t="s">
        <v>109</v>
      </c>
      <c r="C38" s="18" t="s">
        <v>110</v>
      </c>
      <c r="D38" s="18" t="s">
        <v>92</v>
      </c>
      <c r="E38" s="1">
        <v>102066</v>
      </c>
    </row>
    <row r="39" spans="1:5" x14ac:dyDescent="0.25">
      <c r="A39" t="s">
        <v>111</v>
      </c>
      <c r="B39" t="s">
        <v>109</v>
      </c>
      <c r="C39" s="18" t="s">
        <v>61</v>
      </c>
      <c r="D39" s="18" t="s">
        <v>95</v>
      </c>
      <c r="E39" s="1">
        <v>18360</v>
      </c>
    </row>
    <row r="40" spans="1:5" x14ac:dyDescent="0.25">
      <c r="A40" t="s">
        <v>112</v>
      </c>
      <c r="B40" t="s">
        <v>109</v>
      </c>
      <c r="C40" s="18" t="s">
        <v>61</v>
      </c>
      <c r="D40" s="18" t="s">
        <v>95</v>
      </c>
      <c r="E40" s="1">
        <v>4800</v>
      </c>
    </row>
    <row r="41" spans="1:5" x14ac:dyDescent="0.25">
      <c r="A41" t="s">
        <v>113</v>
      </c>
      <c r="B41" t="s">
        <v>114</v>
      </c>
      <c r="C41" s="18" t="s">
        <v>115</v>
      </c>
      <c r="D41" s="18" t="s">
        <v>92</v>
      </c>
      <c r="E41" s="1">
        <v>98830</v>
      </c>
    </row>
    <row r="42" spans="1:5" x14ac:dyDescent="0.25">
      <c r="A42" t="s">
        <v>116</v>
      </c>
      <c r="B42" t="s">
        <v>117</v>
      </c>
      <c r="C42" s="18" t="s">
        <v>118</v>
      </c>
      <c r="D42" s="18" t="s">
        <v>92</v>
      </c>
      <c r="E42" s="1">
        <v>87300</v>
      </c>
    </row>
    <row r="43" spans="1:5" x14ac:dyDescent="0.25">
      <c r="A43" t="s">
        <v>119</v>
      </c>
      <c r="B43" t="s">
        <v>120</v>
      </c>
      <c r="C43" s="18" t="s">
        <v>121</v>
      </c>
      <c r="D43" s="18" t="s">
        <v>92</v>
      </c>
      <c r="E43" s="1">
        <v>90200</v>
      </c>
    </row>
    <row r="44" spans="1:5" x14ac:dyDescent="0.25">
      <c r="A44" t="s">
        <v>122</v>
      </c>
      <c r="B44" t="s">
        <v>123</v>
      </c>
      <c r="C44" s="18" t="s">
        <v>61</v>
      </c>
      <c r="D44" s="18" t="s">
        <v>124</v>
      </c>
      <c r="E44" s="1">
        <v>23598</v>
      </c>
    </row>
    <row r="45" spans="1:5" x14ac:dyDescent="0.25">
      <c r="A45" t="s">
        <v>125</v>
      </c>
      <c r="B45" t="s">
        <v>123</v>
      </c>
      <c r="C45" s="18" t="s">
        <v>61</v>
      </c>
      <c r="D45" s="18" t="s">
        <v>124</v>
      </c>
      <c r="E45" s="1">
        <v>5244</v>
      </c>
    </row>
    <row r="46" spans="1:5" x14ac:dyDescent="0.25">
      <c r="A46" t="s">
        <v>126</v>
      </c>
      <c r="B46" t="s">
        <v>127</v>
      </c>
      <c r="C46" s="18" t="s">
        <v>61</v>
      </c>
      <c r="D46" s="18" t="s">
        <v>124</v>
      </c>
      <c r="E46" s="1">
        <v>13625</v>
      </c>
    </row>
    <row r="47" spans="1:5" x14ac:dyDescent="0.25">
      <c r="A47" t="s">
        <v>128</v>
      </c>
      <c r="B47" t="s">
        <v>129</v>
      </c>
      <c r="C47" s="18" t="s">
        <v>130</v>
      </c>
      <c r="D47" s="18" t="s">
        <v>124</v>
      </c>
      <c r="E47" s="1">
        <v>19215</v>
      </c>
    </row>
    <row r="48" spans="1:5" x14ac:dyDescent="0.25">
      <c r="A48" t="s">
        <v>131</v>
      </c>
      <c r="B48" t="s">
        <v>132</v>
      </c>
      <c r="C48" s="18" t="s">
        <v>61</v>
      </c>
      <c r="D48" s="18" t="s">
        <v>124</v>
      </c>
      <c r="E48" s="1">
        <v>24780</v>
      </c>
    </row>
    <row r="49" spans="1:5" x14ac:dyDescent="0.25">
      <c r="A49" t="s">
        <v>133</v>
      </c>
      <c r="B49" t="s">
        <v>132</v>
      </c>
      <c r="C49" s="18" t="s">
        <v>61</v>
      </c>
      <c r="D49" s="18" t="s">
        <v>124</v>
      </c>
      <c r="E49" s="1">
        <v>4440</v>
      </c>
    </row>
    <row r="50" spans="1:5" x14ac:dyDescent="0.25">
      <c r="A50" t="s">
        <v>134</v>
      </c>
      <c r="B50" t="s">
        <v>135</v>
      </c>
      <c r="C50" s="18" t="s">
        <v>61</v>
      </c>
      <c r="D50" s="18" t="s">
        <v>124</v>
      </c>
      <c r="E50" s="1">
        <v>23706</v>
      </c>
    </row>
    <row r="51" spans="1:5" x14ac:dyDescent="0.25">
      <c r="A51" t="s">
        <v>136</v>
      </c>
      <c r="B51" t="s">
        <v>137</v>
      </c>
      <c r="C51" s="18" t="s">
        <v>61</v>
      </c>
      <c r="D51" s="18" t="s">
        <v>124</v>
      </c>
      <c r="E51" s="1">
        <v>5268</v>
      </c>
    </row>
    <row r="52" spans="1:5" x14ac:dyDescent="0.25">
      <c r="A52" t="s">
        <v>138</v>
      </c>
      <c r="B52" t="s">
        <v>139</v>
      </c>
      <c r="C52" s="18" t="s">
        <v>61</v>
      </c>
      <c r="D52" s="18" t="s">
        <v>124</v>
      </c>
      <c r="E52" s="1">
        <v>16290</v>
      </c>
    </row>
    <row r="53" spans="1:5" x14ac:dyDescent="0.25">
      <c r="A53" t="s">
        <v>140</v>
      </c>
      <c r="B53" t="s">
        <v>141</v>
      </c>
      <c r="C53" s="18" t="s">
        <v>61</v>
      </c>
      <c r="D53" s="18" t="s">
        <v>142</v>
      </c>
      <c r="E53" s="1">
        <v>5000</v>
      </c>
    </row>
    <row r="54" spans="1:5" x14ac:dyDescent="0.25">
      <c r="A54" t="s">
        <v>143</v>
      </c>
      <c r="B54" t="s">
        <v>144</v>
      </c>
      <c r="C54" s="18" t="s">
        <v>145</v>
      </c>
      <c r="D54" s="18" t="s">
        <v>146</v>
      </c>
      <c r="E54" s="1">
        <v>68700</v>
      </c>
    </row>
    <row r="55" spans="1:5" x14ac:dyDescent="0.25">
      <c r="A55" t="s">
        <v>147</v>
      </c>
      <c r="B55" t="s">
        <v>148</v>
      </c>
      <c r="C55" s="18" t="s">
        <v>61</v>
      </c>
      <c r="D55" s="18" t="s">
        <v>142</v>
      </c>
      <c r="E55" s="1">
        <v>5435</v>
      </c>
    </row>
    <row r="56" spans="1:5" x14ac:dyDescent="0.25">
      <c r="A56" t="s">
        <v>149</v>
      </c>
      <c r="B56" t="s">
        <v>150</v>
      </c>
      <c r="C56" s="18" t="s">
        <v>151</v>
      </c>
      <c r="D56" s="18" t="s">
        <v>152</v>
      </c>
      <c r="E56" s="1">
        <v>5000</v>
      </c>
    </row>
    <row r="57" spans="1:5" x14ac:dyDescent="0.25">
      <c r="A57" t="s">
        <v>153</v>
      </c>
      <c r="B57" t="s">
        <v>150</v>
      </c>
      <c r="C57" s="18" t="s">
        <v>154</v>
      </c>
      <c r="D57" s="18" t="s">
        <v>152</v>
      </c>
      <c r="E57" s="1">
        <v>5000</v>
      </c>
    </row>
    <row r="58" spans="1:5" x14ac:dyDescent="0.25">
      <c r="A58" t="s">
        <v>155</v>
      </c>
      <c r="B58" t="s">
        <v>150</v>
      </c>
      <c r="C58" s="18" t="s">
        <v>156</v>
      </c>
      <c r="D58" s="18" t="s">
        <v>152</v>
      </c>
      <c r="E58" s="1">
        <v>12000</v>
      </c>
    </row>
    <row r="59" spans="1:5" x14ac:dyDescent="0.25">
      <c r="A59" t="s">
        <v>157</v>
      </c>
      <c r="B59" t="s">
        <v>158</v>
      </c>
      <c r="C59" s="18" t="s">
        <v>159</v>
      </c>
      <c r="D59" s="18" t="s">
        <v>146</v>
      </c>
      <c r="E59" s="1">
        <v>95030</v>
      </c>
    </row>
    <row r="60" spans="1:5" x14ac:dyDescent="0.25">
      <c r="A60" t="s">
        <v>160</v>
      </c>
      <c r="B60" t="s">
        <v>161</v>
      </c>
      <c r="C60" s="18" t="s">
        <v>61</v>
      </c>
      <c r="D60" s="18" t="s">
        <v>142</v>
      </c>
      <c r="E60" s="1">
        <v>2500</v>
      </c>
    </row>
    <row r="61" spans="1:5" x14ac:dyDescent="0.25">
      <c r="A61" t="s">
        <v>162</v>
      </c>
      <c r="B61" t="s">
        <v>161</v>
      </c>
      <c r="C61" s="18" t="s">
        <v>61</v>
      </c>
      <c r="D61" s="18" t="s">
        <v>142</v>
      </c>
      <c r="E61" s="1">
        <v>11250</v>
      </c>
    </row>
    <row r="62" spans="1:5" x14ac:dyDescent="0.25">
      <c r="A62" t="s">
        <v>163</v>
      </c>
      <c r="B62" t="s">
        <v>164</v>
      </c>
      <c r="C62" s="18" t="s">
        <v>165</v>
      </c>
      <c r="D62" s="18" t="s">
        <v>146</v>
      </c>
      <c r="E62" s="1">
        <v>79027</v>
      </c>
    </row>
    <row r="63" spans="1:5" x14ac:dyDescent="0.25">
      <c r="A63" t="s">
        <v>166</v>
      </c>
      <c r="B63" t="s">
        <v>167</v>
      </c>
      <c r="C63" s="18" t="s">
        <v>168</v>
      </c>
      <c r="D63" s="18" t="s">
        <v>146</v>
      </c>
      <c r="E63" s="1">
        <v>74323</v>
      </c>
    </row>
    <row r="64" spans="1:5" x14ac:dyDescent="0.25">
      <c r="A64" t="s">
        <v>169</v>
      </c>
      <c r="B64" t="s">
        <v>167</v>
      </c>
      <c r="C64" s="18" t="s">
        <v>61</v>
      </c>
      <c r="D64" s="18" t="s">
        <v>142</v>
      </c>
      <c r="E64" s="1">
        <v>17775</v>
      </c>
    </row>
    <row r="65" spans="1:5" x14ac:dyDescent="0.25">
      <c r="A65" t="s">
        <v>170</v>
      </c>
      <c r="B65" t="s">
        <v>167</v>
      </c>
      <c r="C65" s="18" t="s">
        <v>61</v>
      </c>
      <c r="D65" s="18" t="s">
        <v>142</v>
      </c>
      <c r="E65" s="1">
        <v>3950</v>
      </c>
    </row>
    <row r="66" spans="1:5" x14ac:dyDescent="0.25">
      <c r="A66" t="s">
        <v>171</v>
      </c>
      <c r="B66" t="s">
        <v>167</v>
      </c>
      <c r="C66" s="18" t="s">
        <v>61</v>
      </c>
      <c r="D66" s="18" t="s">
        <v>142</v>
      </c>
      <c r="E66" s="1">
        <v>1500</v>
      </c>
    </row>
    <row r="67" spans="1:5" x14ac:dyDescent="0.25">
      <c r="A67" t="s">
        <v>172</v>
      </c>
      <c r="B67" t="s">
        <v>173</v>
      </c>
      <c r="C67" s="18" t="s">
        <v>61</v>
      </c>
      <c r="D67" s="18" t="s">
        <v>142</v>
      </c>
      <c r="E67" s="1">
        <v>6750</v>
      </c>
    </row>
    <row r="68" spans="1:5" x14ac:dyDescent="0.25">
      <c r="A68" t="s">
        <v>174</v>
      </c>
      <c r="B68" t="s">
        <v>175</v>
      </c>
      <c r="C68" s="18" t="s">
        <v>176</v>
      </c>
      <c r="D68" s="18" t="s">
        <v>146</v>
      </c>
      <c r="E68" s="1">
        <v>87492</v>
      </c>
    </row>
    <row r="69" spans="1:5" x14ac:dyDescent="0.25">
      <c r="A69" t="s">
        <v>177</v>
      </c>
      <c r="B69" t="s">
        <v>175</v>
      </c>
      <c r="C69" s="18" t="s">
        <v>61</v>
      </c>
      <c r="D69" s="18" t="s">
        <v>142</v>
      </c>
      <c r="E69" s="1">
        <v>3496</v>
      </c>
    </row>
    <row r="70" spans="1:5" x14ac:dyDescent="0.25">
      <c r="A70" t="s">
        <v>178</v>
      </c>
      <c r="B70" t="s">
        <v>175</v>
      </c>
      <c r="C70" s="18" t="s">
        <v>61</v>
      </c>
      <c r="D70" s="18" t="s">
        <v>142</v>
      </c>
      <c r="E70" s="1">
        <v>15732</v>
      </c>
    </row>
    <row r="71" spans="1:5" x14ac:dyDescent="0.25">
      <c r="A71" t="s">
        <v>179</v>
      </c>
      <c r="B71" t="s">
        <v>180</v>
      </c>
      <c r="C71" s="18" t="s">
        <v>181</v>
      </c>
      <c r="D71" s="18" t="s">
        <v>146</v>
      </c>
      <c r="E71" s="1">
        <v>113668</v>
      </c>
    </row>
    <row r="72" spans="1:5" x14ac:dyDescent="0.25">
      <c r="A72" t="s">
        <v>182</v>
      </c>
      <c r="B72" t="s">
        <v>180</v>
      </c>
      <c r="C72" s="18" t="s">
        <v>61</v>
      </c>
      <c r="D72" s="18" t="s">
        <v>142</v>
      </c>
      <c r="E72" s="1">
        <v>30672</v>
      </c>
    </row>
    <row r="73" spans="1:5" x14ac:dyDescent="0.25">
      <c r="A73" t="s">
        <v>183</v>
      </c>
      <c r="B73" t="s">
        <v>180</v>
      </c>
      <c r="C73" s="18" t="s">
        <v>61</v>
      </c>
      <c r="D73" s="18" t="s">
        <v>142</v>
      </c>
      <c r="E73" s="1">
        <v>6816</v>
      </c>
    </row>
    <row r="74" spans="1:5" x14ac:dyDescent="0.25">
      <c r="A74" t="s">
        <v>184</v>
      </c>
      <c r="B74" t="s">
        <v>185</v>
      </c>
      <c r="C74" s="18" t="s">
        <v>186</v>
      </c>
      <c r="D74" s="18" t="s">
        <v>142</v>
      </c>
      <c r="E74" s="1">
        <v>23002</v>
      </c>
    </row>
    <row r="75" spans="1:5" x14ac:dyDescent="0.25">
      <c r="A75" t="s">
        <v>187</v>
      </c>
      <c r="B75" t="s">
        <v>185</v>
      </c>
      <c r="C75" s="18" t="s">
        <v>61</v>
      </c>
      <c r="D75" s="18" t="s">
        <v>142</v>
      </c>
      <c r="E75" s="1">
        <v>3500</v>
      </c>
    </row>
    <row r="76" spans="1:5" x14ac:dyDescent="0.25">
      <c r="A76" t="s">
        <v>188</v>
      </c>
      <c r="B76" t="s">
        <v>189</v>
      </c>
      <c r="C76" s="18" t="s">
        <v>190</v>
      </c>
      <c r="D76" s="18" t="s">
        <v>191</v>
      </c>
      <c r="E76" s="1">
        <v>14800</v>
      </c>
    </row>
    <row r="77" spans="1:5" x14ac:dyDescent="0.25">
      <c r="A77" t="s">
        <v>192</v>
      </c>
      <c r="B77" t="s">
        <v>193</v>
      </c>
      <c r="C77" s="18" t="s">
        <v>151</v>
      </c>
      <c r="D77" s="18" t="s">
        <v>152</v>
      </c>
      <c r="E77" s="1">
        <v>5000</v>
      </c>
    </row>
    <row r="78" spans="1:5" x14ac:dyDescent="0.25">
      <c r="A78" t="s">
        <v>194</v>
      </c>
      <c r="B78" t="s">
        <v>195</v>
      </c>
      <c r="C78" s="18" t="s">
        <v>196</v>
      </c>
      <c r="D78" s="18" t="s">
        <v>146</v>
      </c>
      <c r="E78" s="1">
        <v>85000</v>
      </c>
    </row>
    <row r="79" spans="1:5" x14ac:dyDescent="0.25">
      <c r="A79" t="s">
        <v>197</v>
      </c>
      <c r="B79" t="s">
        <v>195</v>
      </c>
      <c r="C79" s="18" t="s">
        <v>198</v>
      </c>
      <c r="D79" s="18" t="s">
        <v>146</v>
      </c>
      <c r="E79" s="1">
        <v>85020</v>
      </c>
    </row>
    <row r="80" spans="1:5" x14ac:dyDescent="0.25">
      <c r="A80" t="s">
        <v>199</v>
      </c>
      <c r="B80" t="s">
        <v>200</v>
      </c>
      <c r="C80" s="18" t="s">
        <v>201</v>
      </c>
      <c r="D80" s="18" t="s">
        <v>146</v>
      </c>
      <c r="E80" s="1">
        <v>11250</v>
      </c>
    </row>
    <row r="81" spans="1:5" x14ac:dyDescent="0.25">
      <c r="A81" t="s">
        <v>202</v>
      </c>
      <c r="B81" t="s">
        <v>203</v>
      </c>
      <c r="C81" s="18" t="s">
        <v>61</v>
      </c>
      <c r="D81" s="18" t="s">
        <v>142</v>
      </c>
      <c r="E81" s="1">
        <v>11250</v>
      </c>
    </row>
    <row r="82" spans="1:5" x14ac:dyDescent="0.25">
      <c r="A82" t="s">
        <v>204</v>
      </c>
      <c r="B82" t="s">
        <v>205</v>
      </c>
      <c r="C82" s="18" t="s">
        <v>206</v>
      </c>
      <c r="D82" s="18" t="s">
        <v>207</v>
      </c>
      <c r="E82" s="1">
        <v>5000</v>
      </c>
    </row>
    <row r="83" spans="1:5" x14ac:dyDescent="0.25">
      <c r="A83" t="s">
        <v>208</v>
      </c>
      <c r="B83" t="s">
        <v>209</v>
      </c>
      <c r="C83" s="18" t="s">
        <v>61</v>
      </c>
      <c r="D83" s="18" t="s">
        <v>210</v>
      </c>
      <c r="E83" s="1">
        <v>3800</v>
      </c>
    </row>
    <row r="84" spans="1:5" x14ac:dyDescent="0.25">
      <c r="A84" t="s">
        <v>211</v>
      </c>
      <c r="B84" t="s">
        <v>212</v>
      </c>
      <c r="C84" s="18" t="s">
        <v>213</v>
      </c>
      <c r="D84" s="18" t="s">
        <v>207</v>
      </c>
      <c r="E84" s="1">
        <v>5000</v>
      </c>
    </row>
    <row r="85" spans="1:5" x14ac:dyDescent="0.25">
      <c r="A85" t="s">
        <v>214</v>
      </c>
      <c r="B85" t="s">
        <v>212</v>
      </c>
      <c r="C85" s="18" t="s">
        <v>215</v>
      </c>
      <c r="D85" s="18" t="s">
        <v>207</v>
      </c>
      <c r="E85" s="1">
        <v>129491</v>
      </c>
    </row>
    <row r="86" spans="1:5" x14ac:dyDescent="0.25">
      <c r="A86" t="s">
        <v>216</v>
      </c>
      <c r="B86" t="s">
        <v>217</v>
      </c>
      <c r="C86" s="18" t="s">
        <v>218</v>
      </c>
      <c r="D86" s="18" t="s">
        <v>207</v>
      </c>
      <c r="E86" s="1">
        <v>20000</v>
      </c>
    </row>
    <row r="87" spans="1:5" x14ac:dyDescent="0.25">
      <c r="A87" t="s">
        <v>219</v>
      </c>
      <c r="B87" t="s">
        <v>217</v>
      </c>
      <c r="C87" s="18" t="s">
        <v>61</v>
      </c>
      <c r="D87" s="18" t="s">
        <v>210</v>
      </c>
      <c r="E87" s="1">
        <v>36855</v>
      </c>
    </row>
    <row r="88" spans="1:5" x14ac:dyDescent="0.25">
      <c r="A88" t="s">
        <v>220</v>
      </c>
      <c r="B88" t="s">
        <v>217</v>
      </c>
      <c r="C88" s="18" t="s">
        <v>61</v>
      </c>
      <c r="D88" s="18" t="s">
        <v>210</v>
      </c>
      <c r="E88" s="1">
        <v>8190</v>
      </c>
    </row>
    <row r="89" spans="1:5" x14ac:dyDescent="0.25">
      <c r="A89" t="s">
        <v>221</v>
      </c>
      <c r="B89" t="s">
        <v>222</v>
      </c>
      <c r="C89" s="18" t="s">
        <v>223</v>
      </c>
      <c r="D89" s="18" t="s">
        <v>207</v>
      </c>
      <c r="E89" s="1">
        <v>2000</v>
      </c>
    </row>
    <row r="90" spans="1:5" x14ac:dyDescent="0.25">
      <c r="A90" t="s">
        <v>224</v>
      </c>
      <c r="B90" t="s">
        <v>222</v>
      </c>
      <c r="C90" s="18" t="s">
        <v>61</v>
      </c>
      <c r="D90" s="18" t="s">
        <v>210</v>
      </c>
      <c r="E90" s="1">
        <v>20000</v>
      </c>
    </row>
    <row r="91" spans="1:5" x14ac:dyDescent="0.25">
      <c r="A91" t="s">
        <v>225</v>
      </c>
      <c r="B91" t="s">
        <v>222</v>
      </c>
      <c r="C91" s="18" t="s">
        <v>226</v>
      </c>
      <c r="D91" s="18" t="s">
        <v>207</v>
      </c>
      <c r="E91" s="1">
        <v>4000</v>
      </c>
    </row>
    <row r="92" spans="1:5" x14ac:dyDescent="0.25">
      <c r="A92" t="s">
        <v>227</v>
      </c>
      <c r="B92" t="s">
        <v>228</v>
      </c>
      <c r="C92" s="18" t="s">
        <v>229</v>
      </c>
      <c r="D92" s="18" t="s">
        <v>207</v>
      </c>
      <c r="E92" s="1">
        <v>162854</v>
      </c>
    </row>
    <row r="93" spans="1:5" x14ac:dyDescent="0.25">
      <c r="A93" t="s">
        <v>230</v>
      </c>
      <c r="B93" t="s">
        <v>231</v>
      </c>
      <c r="C93" s="18" t="s">
        <v>61</v>
      </c>
      <c r="D93" s="18" t="s">
        <v>210</v>
      </c>
      <c r="E93" s="1">
        <v>28260</v>
      </c>
    </row>
    <row r="94" spans="1:5" x14ac:dyDescent="0.25">
      <c r="A94" t="s">
        <v>232</v>
      </c>
      <c r="B94" t="s">
        <v>231</v>
      </c>
      <c r="C94" s="18" t="s">
        <v>61</v>
      </c>
      <c r="D94" s="18" t="s">
        <v>210</v>
      </c>
      <c r="E94" s="1">
        <v>6820</v>
      </c>
    </row>
    <row r="95" spans="1:5" x14ac:dyDescent="0.25">
      <c r="A95" t="s">
        <v>233</v>
      </c>
      <c r="B95" t="s">
        <v>234</v>
      </c>
      <c r="C95" s="18" t="s">
        <v>235</v>
      </c>
      <c r="D95" s="18" t="s">
        <v>207</v>
      </c>
      <c r="E95" s="1">
        <v>5000</v>
      </c>
    </row>
    <row r="96" spans="1:5" x14ac:dyDescent="0.25">
      <c r="A96" t="s">
        <v>236</v>
      </c>
      <c r="B96" t="s">
        <v>234</v>
      </c>
      <c r="C96" s="18" t="s">
        <v>237</v>
      </c>
      <c r="D96" s="18" t="s">
        <v>207</v>
      </c>
      <c r="E96" s="1">
        <v>136335</v>
      </c>
    </row>
    <row r="97" spans="1:5" x14ac:dyDescent="0.25">
      <c r="A97" t="s">
        <v>238</v>
      </c>
      <c r="B97" t="s">
        <v>239</v>
      </c>
      <c r="C97" s="18" t="s">
        <v>61</v>
      </c>
      <c r="D97" s="18" t="s">
        <v>210</v>
      </c>
      <c r="E97" s="1">
        <v>10000</v>
      </c>
    </row>
    <row r="98" spans="1:5" x14ac:dyDescent="0.25">
      <c r="A98" t="s">
        <v>240</v>
      </c>
      <c r="B98" t="s">
        <v>241</v>
      </c>
      <c r="C98" s="18" t="s">
        <v>61</v>
      </c>
      <c r="D98" s="18" t="s">
        <v>210</v>
      </c>
      <c r="E98" s="1">
        <v>6335</v>
      </c>
    </row>
    <row r="99" spans="1:5" x14ac:dyDescent="0.25">
      <c r="A99" t="s">
        <v>242</v>
      </c>
      <c r="B99" t="s">
        <v>241</v>
      </c>
      <c r="C99" s="18" t="s">
        <v>61</v>
      </c>
      <c r="D99" s="18" t="s">
        <v>210</v>
      </c>
      <c r="E99" s="1">
        <v>3630</v>
      </c>
    </row>
    <row r="100" spans="1:5" x14ac:dyDescent="0.25">
      <c r="A100" t="s">
        <v>243</v>
      </c>
      <c r="B100" t="s">
        <v>244</v>
      </c>
      <c r="C100" s="18" t="s">
        <v>245</v>
      </c>
      <c r="D100" s="18" t="s">
        <v>207</v>
      </c>
      <c r="E100" s="1">
        <v>145254</v>
      </c>
    </row>
    <row r="101" spans="1:5" x14ac:dyDescent="0.25">
      <c r="A101" t="s">
        <v>246</v>
      </c>
      <c r="B101" t="s">
        <v>247</v>
      </c>
      <c r="C101" s="18" t="s">
        <v>248</v>
      </c>
      <c r="D101" s="18" t="s">
        <v>124</v>
      </c>
      <c r="E101" s="1">
        <v>39740</v>
      </c>
    </row>
    <row r="102" spans="1:5" x14ac:dyDescent="0.25">
      <c r="A102" t="s">
        <v>249</v>
      </c>
      <c r="B102" t="s">
        <v>247</v>
      </c>
      <c r="C102" s="18" t="s">
        <v>61</v>
      </c>
      <c r="D102" s="18" t="s">
        <v>210</v>
      </c>
      <c r="E102" s="1">
        <v>4520</v>
      </c>
    </row>
    <row r="103" spans="1:5" x14ac:dyDescent="0.25">
      <c r="A103" t="s">
        <v>250</v>
      </c>
      <c r="B103" t="s">
        <v>251</v>
      </c>
      <c r="C103" s="18" t="s">
        <v>61</v>
      </c>
      <c r="D103" s="18" t="s">
        <v>252</v>
      </c>
      <c r="E103" s="1">
        <v>170250</v>
      </c>
    </row>
    <row r="104" spans="1:5" x14ac:dyDescent="0.25">
      <c r="A104" t="s">
        <v>253</v>
      </c>
      <c r="B104" t="s">
        <v>251</v>
      </c>
      <c r="C104" s="18" t="s">
        <v>61</v>
      </c>
      <c r="D104" s="18" t="s">
        <v>252</v>
      </c>
      <c r="E104" s="1">
        <v>5020</v>
      </c>
    </row>
    <row r="105" spans="1:5" x14ac:dyDescent="0.25">
      <c r="A105" t="s">
        <v>254</v>
      </c>
      <c r="B105" t="s">
        <v>255</v>
      </c>
      <c r="C105" s="18" t="s">
        <v>61</v>
      </c>
      <c r="D105" s="18" t="s">
        <v>252</v>
      </c>
      <c r="E105" s="1">
        <v>227500</v>
      </c>
    </row>
    <row r="106" spans="1:5" x14ac:dyDescent="0.25">
      <c r="A106" t="s">
        <v>256</v>
      </c>
      <c r="B106" t="s">
        <v>257</v>
      </c>
      <c r="C106" s="18" t="s">
        <v>61</v>
      </c>
      <c r="D106" s="18" t="s">
        <v>252</v>
      </c>
      <c r="E106" s="1">
        <v>194827</v>
      </c>
    </row>
    <row r="107" spans="1:5" x14ac:dyDescent="0.25">
      <c r="A107" t="s">
        <v>258</v>
      </c>
      <c r="B107" t="s">
        <v>259</v>
      </c>
      <c r="C107" s="18" t="s">
        <v>61</v>
      </c>
      <c r="D107" s="18" t="s">
        <v>252</v>
      </c>
      <c r="E107" s="1">
        <v>42340</v>
      </c>
    </row>
    <row r="108" spans="1:5" x14ac:dyDescent="0.25">
      <c r="A108" t="s">
        <v>260</v>
      </c>
      <c r="B108" t="s">
        <v>259</v>
      </c>
      <c r="C108" s="18" t="s">
        <v>61</v>
      </c>
      <c r="D108" s="18" t="s">
        <v>252</v>
      </c>
      <c r="E108" s="1">
        <v>149372</v>
      </c>
    </row>
    <row r="109" spans="1:5" x14ac:dyDescent="0.25">
      <c r="A109" t="s">
        <v>261</v>
      </c>
      <c r="B109" t="s">
        <v>262</v>
      </c>
      <c r="C109" s="18" t="s">
        <v>61</v>
      </c>
      <c r="D109" s="18" t="s">
        <v>252</v>
      </c>
      <c r="E109" s="1">
        <v>89160</v>
      </c>
    </row>
    <row r="110" spans="1:5" x14ac:dyDescent="0.25">
      <c r="A110" t="s">
        <v>263</v>
      </c>
      <c r="B110" t="s">
        <v>264</v>
      </c>
      <c r="C110" s="18" t="s">
        <v>61</v>
      </c>
      <c r="D110" s="18" t="s">
        <v>252</v>
      </c>
      <c r="E110" s="1">
        <v>264320</v>
      </c>
    </row>
    <row r="111" spans="1:5" x14ac:dyDescent="0.25">
      <c r="A111" t="s">
        <v>265</v>
      </c>
      <c r="B111" t="s">
        <v>266</v>
      </c>
      <c r="C111" s="18" t="s">
        <v>267</v>
      </c>
      <c r="D111" s="18" t="s">
        <v>252</v>
      </c>
      <c r="E111" s="1">
        <v>38500</v>
      </c>
    </row>
    <row r="112" spans="1:5" x14ac:dyDescent="0.25">
      <c r="A112" t="s">
        <v>268</v>
      </c>
      <c r="B112" t="s">
        <v>269</v>
      </c>
      <c r="C112" s="18" t="s">
        <v>270</v>
      </c>
      <c r="D112" s="18" t="s">
        <v>271</v>
      </c>
      <c r="E112" s="1">
        <v>133433</v>
      </c>
    </row>
    <row r="113" spans="1:5" x14ac:dyDescent="0.25">
      <c r="A113" t="s">
        <v>272</v>
      </c>
      <c r="B113" t="s">
        <v>269</v>
      </c>
      <c r="C113" s="18" t="s">
        <v>273</v>
      </c>
      <c r="D113" s="18" t="s">
        <v>271</v>
      </c>
      <c r="E113" s="1">
        <v>173916</v>
      </c>
    </row>
    <row r="114" spans="1:5" x14ac:dyDescent="0.25">
      <c r="A114" t="s">
        <v>274</v>
      </c>
      <c r="B114" t="s">
        <v>275</v>
      </c>
      <c r="C114" s="18" t="s">
        <v>61</v>
      </c>
      <c r="D114" s="18" t="s">
        <v>124</v>
      </c>
      <c r="E114" s="1">
        <v>9192900</v>
      </c>
    </row>
    <row r="115" spans="1:5" x14ac:dyDescent="0.25">
      <c r="A115" t="s">
        <v>276</v>
      </c>
      <c r="B115" t="s">
        <v>275</v>
      </c>
      <c r="C115" s="18" t="s">
        <v>61</v>
      </c>
      <c r="D115" s="18" t="s">
        <v>124</v>
      </c>
      <c r="E115" s="1">
        <v>4148500</v>
      </c>
    </row>
    <row r="116" spans="1:5" x14ac:dyDescent="0.25">
      <c r="A116" t="s">
        <v>277</v>
      </c>
      <c r="B116" t="s">
        <v>275</v>
      </c>
      <c r="C116" s="18" t="s">
        <v>278</v>
      </c>
      <c r="D116" s="18" t="s">
        <v>271</v>
      </c>
      <c r="E116" s="1">
        <v>148340</v>
      </c>
    </row>
    <row r="117" spans="1:5" x14ac:dyDescent="0.25">
      <c r="A117" t="s">
        <v>279</v>
      </c>
      <c r="B117" t="s">
        <v>280</v>
      </c>
      <c r="C117" s="18" t="s">
        <v>281</v>
      </c>
      <c r="D117" s="18" t="s">
        <v>271</v>
      </c>
      <c r="E117" s="1">
        <v>155324</v>
      </c>
    </row>
    <row r="118" spans="1:5" x14ac:dyDescent="0.25">
      <c r="A118" t="s">
        <v>282</v>
      </c>
      <c r="B118" t="s">
        <v>283</v>
      </c>
      <c r="C118" s="18" t="s">
        <v>284</v>
      </c>
      <c r="D118" s="18" t="s">
        <v>271</v>
      </c>
      <c r="E118" s="1">
        <v>152242</v>
      </c>
    </row>
    <row r="119" spans="1:5" x14ac:dyDescent="0.25">
      <c r="A119" t="s">
        <v>285</v>
      </c>
      <c r="B119" t="s">
        <v>286</v>
      </c>
      <c r="C119" s="18" t="s">
        <v>287</v>
      </c>
      <c r="D119" s="18" t="s">
        <v>271</v>
      </c>
      <c r="E119" s="1">
        <v>130134</v>
      </c>
    </row>
    <row r="120" spans="1:5" x14ac:dyDescent="0.25">
      <c r="A120" t="s">
        <v>288</v>
      </c>
      <c r="B120" t="s">
        <v>289</v>
      </c>
      <c r="C120" s="18" t="s">
        <v>290</v>
      </c>
      <c r="D120" s="18" t="s">
        <v>271</v>
      </c>
      <c r="E120" s="1">
        <v>162641</v>
      </c>
    </row>
    <row r="121" spans="1:5" x14ac:dyDescent="0.25">
      <c r="A121" t="s">
        <v>291</v>
      </c>
      <c r="B121" t="s">
        <v>292</v>
      </c>
      <c r="C121" s="18" t="s">
        <v>293</v>
      </c>
      <c r="D121" s="18" t="s">
        <v>271</v>
      </c>
      <c r="E121" s="1">
        <v>169033</v>
      </c>
    </row>
    <row r="122" spans="1:5" x14ac:dyDescent="0.25">
      <c r="A122" t="s">
        <v>294</v>
      </c>
      <c r="B122" t="s">
        <v>292</v>
      </c>
      <c r="C122" s="18" t="s">
        <v>295</v>
      </c>
      <c r="D122" s="18" t="s">
        <v>271</v>
      </c>
      <c r="E122" s="1">
        <v>207584</v>
      </c>
    </row>
    <row r="123" spans="1:5" x14ac:dyDescent="0.25">
      <c r="A123" t="s">
        <v>296</v>
      </c>
      <c r="B123" t="s">
        <v>297</v>
      </c>
      <c r="C123" s="18" t="s">
        <v>298</v>
      </c>
      <c r="D123" s="18" t="s">
        <v>271</v>
      </c>
      <c r="E123" s="1">
        <v>277220</v>
      </c>
    </row>
    <row r="124" spans="1:5" x14ac:dyDescent="0.25">
      <c r="A124" t="s">
        <v>299</v>
      </c>
      <c r="B124" t="s">
        <v>300</v>
      </c>
      <c r="C124" s="18" t="s">
        <v>301</v>
      </c>
      <c r="D124" s="18" t="s">
        <v>271</v>
      </c>
      <c r="E124" s="1">
        <v>60000</v>
      </c>
    </row>
    <row r="125" spans="1:5" x14ac:dyDescent="0.25">
      <c r="A125" t="s">
        <v>302</v>
      </c>
      <c r="B125" t="s">
        <v>300</v>
      </c>
      <c r="C125" s="18" t="s">
        <v>303</v>
      </c>
      <c r="D125" s="18" t="s">
        <v>271</v>
      </c>
      <c r="E125" s="1">
        <v>130418</v>
      </c>
    </row>
    <row r="126" spans="1:5" x14ac:dyDescent="0.25">
      <c r="A126" t="s">
        <v>304</v>
      </c>
      <c r="B126" t="s">
        <v>305</v>
      </c>
      <c r="C126" s="18" t="s">
        <v>306</v>
      </c>
      <c r="D126" s="18" t="s">
        <v>307</v>
      </c>
      <c r="E126" s="1">
        <v>45000</v>
      </c>
    </row>
    <row r="127" spans="3:5" s="22" customFormat="1" x14ac:dyDescent="0.25">
      <c r="C127" s="23" t="s">
        <v>308</v>
      </c>
      <c r="D127" s="23"/>
      <c r="E127" s="24">
        <f>SUM(E2:E126)</f>
        <v>19940164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309</v>
      </c>
      <c r="B2" t="s">
        <v>25</v>
      </c>
      <c r="C2" s="18" t="s">
        <v>310</v>
      </c>
      <c r="D2" s="18" t="s">
        <v>311</v>
      </c>
      <c r="E2" s="1">
        <v>-1149.38</v>
      </c>
    </row>
    <row r="3" spans="1:5" x14ac:dyDescent="0.25">
      <c r="A3" t="s">
        <v>312</v>
      </c>
      <c r="B3" t="s">
        <v>29</v>
      </c>
      <c r="C3" s="18" t="s">
        <v>310</v>
      </c>
      <c r="D3" s="18" t="s">
        <v>311</v>
      </c>
      <c r="E3" s="1">
        <v>-904.96</v>
      </c>
    </row>
    <row r="4" spans="1:5" x14ac:dyDescent="0.25">
      <c r="A4" t="s">
        <v>313</v>
      </c>
      <c r="B4" t="s">
        <v>314</v>
      </c>
      <c r="C4" s="18" t="s">
        <v>310</v>
      </c>
      <c r="D4" s="18" t="s">
        <v>311</v>
      </c>
      <c r="E4" s="1">
        <v>-707</v>
      </c>
    </row>
    <row r="5" spans="1:5" x14ac:dyDescent="0.25">
      <c r="A5" t="s">
        <v>315</v>
      </c>
      <c r="B5" t="s">
        <v>316</v>
      </c>
      <c r="C5" s="18" t="s">
        <v>317</v>
      </c>
      <c r="D5" s="18" t="s">
        <v>318</v>
      </c>
      <c r="E5" s="1">
        <v>-48353.39</v>
      </c>
    </row>
    <row r="6" spans="1:5" x14ac:dyDescent="0.25">
      <c r="A6" t="s">
        <v>319</v>
      </c>
      <c r="B6" t="s">
        <v>320</v>
      </c>
      <c r="C6" s="18" t="s">
        <v>321</v>
      </c>
      <c r="D6" s="18" t="s">
        <v>311</v>
      </c>
      <c r="E6" s="1">
        <v>-19570</v>
      </c>
    </row>
    <row r="7" spans="1:5" x14ac:dyDescent="0.25">
      <c r="A7" t="s">
        <v>322</v>
      </c>
      <c r="B7" t="s">
        <v>320</v>
      </c>
      <c r="C7" s="18" t="s">
        <v>321</v>
      </c>
      <c r="D7" s="18" t="s">
        <v>311</v>
      </c>
      <c r="E7" s="1">
        <v>-16045</v>
      </c>
    </row>
    <row r="8" spans="1:5" x14ac:dyDescent="0.25">
      <c r="A8" t="s">
        <v>323</v>
      </c>
      <c r="B8" t="s">
        <v>320</v>
      </c>
      <c r="C8" s="18" t="s">
        <v>324</v>
      </c>
      <c r="D8" s="18" t="s">
        <v>318</v>
      </c>
      <c r="E8" s="1">
        <v>-9120.4</v>
      </c>
    </row>
    <row r="9" spans="1:5" x14ac:dyDescent="0.25">
      <c r="A9" t="s">
        <v>325</v>
      </c>
      <c r="B9" t="s">
        <v>326</v>
      </c>
      <c r="C9" s="18" t="s">
        <v>327</v>
      </c>
      <c r="D9" s="18" t="s">
        <v>318</v>
      </c>
      <c r="E9" s="1">
        <v>-307.12</v>
      </c>
    </row>
    <row r="10" spans="1:5" x14ac:dyDescent="0.25">
      <c r="A10" t="s">
        <v>328</v>
      </c>
      <c r="B10" t="s">
        <v>38</v>
      </c>
      <c r="C10" s="18" t="s">
        <v>329</v>
      </c>
      <c r="D10" s="18" t="s">
        <v>311</v>
      </c>
      <c r="E10" s="1">
        <v>-5580</v>
      </c>
    </row>
    <row r="11" spans="1:5" x14ac:dyDescent="0.25">
      <c r="A11" t="s">
        <v>330</v>
      </c>
      <c r="B11" t="s">
        <v>41</v>
      </c>
      <c r="C11" s="18" t="s">
        <v>331</v>
      </c>
      <c r="D11" s="18" t="s">
        <v>311</v>
      </c>
      <c r="E11" s="1">
        <v>-909</v>
      </c>
    </row>
    <row r="12" spans="1:5" x14ac:dyDescent="0.25">
      <c r="A12" t="s">
        <v>332</v>
      </c>
      <c r="B12" t="s">
        <v>333</v>
      </c>
      <c r="C12" s="18" t="s">
        <v>324</v>
      </c>
      <c r="D12" s="18" t="s">
        <v>318</v>
      </c>
      <c r="E12" s="1">
        <v>-8106.44</v>
      </c>
    </row>
    <row r="13" spans="1:5" x14ac:dyDescent="0.25">
      <c r="A13" t="s">
        <v>334</v>
      </c>
      <c r="B13" t="s">
        <v>50</v>
      </c>
      <c r="C13" s="18" t="s">
        <v>327</v>
      </c>
      <c r="D13" s="18" t="s">
        <v>318</v>
      </c>
      <c r="E13" s="1">
        <v>-306.68</v>
      </c>
    </row>
    <row r="14" spans="1:5" x14ac:dyDescent="0.25">
      <c r="A14" t="s">
        <v>335</v>
      </c>
      <c r="B14" t="s">
        <v>50</v>
      </c>
      <c r="C14" s="18" t="s">
        <v>336</v>
      </c>
      <c r="D14" s="18" t="s">
        <v>311</v>
      </c>
      <c r="E14" s="1">
        <v>-754.47</v>
      </c>
    </row>
    <row r="15" spans="1:5" x14ac:dyDescent="0.25">
      <c r="A15" t="s">
        <v>337</v>
      </c>
      <c r="B15" t="s">
        <v>338</v>
      </c>
      <c r="C15" s="18" t="s">
        <v>310</v>
      </c>
      <c r="D15" s="18" t="s">
        <v>311</v>
      </c>
      <c r="E15" s="1">
        <v>-505</v>
      </c>
    </row>
    <row r="16" spans="1:5" x14ac:dyDescent="0.25">
      <c r="A16" t="s">
        <v>339</v>
      </c>
      <c r="B16" t="s">
        <v>340</v>
      </c>
      <c r="C16" s="18" t="s">
        <v>341</v>
      </c>
      <c r="D16" s="18" t="s">
        <v>311</v>
      </c>
      <c r="E16" s="1">
        <v>-2087.5</v>
      </c>
    </row>
    <row r="17" spans="1:5" x14ac:dyDescent="0.25">
      <c r="A17" t="s">
        <v>342</v>
      </c>
      <c r="B17" t="s">
        <v>212</v>
      </c>
      <c r="C17" s="18" t="s">
        <v>343</v>
      </c>
      <c r="D17" s="18" t="s">
        <v>311</v>
      </c>
      <c r="E17" s="1">
        <v>-2700</v>
      </c>
    </row>
    <row r="18" spans="1:5" x14ac:dyDescent="0.25">
      <c r="A18" t="s">
        <v>344</v>
      </c>
      <c r="B18" t="s">
        <v>345</v>
      </c>
      <c r="C18" s="18" t="s">
        <v>346</v>
      </c>
      <c r="D18" s="18" t="s">
        <v>311</v>
      </c>
      <c r="E18" s="1">
        <v>-1260</v>
      </c>
    </row>
    <row r="19" spans="1:5" x14ac:dyDescent="0.25">
      <c r="A19" t="s">
        <v>347</v>
      </c>
      <c r="B19" t="s">
        <v>345</v>
      </c>
      <c r="C19" s="18" t="s">
        <v>348</v>
      </c>
      <c r="D19" s="18" t="s">
        <v>311</v>
      </c>
      <c r="E19" s="1">
        <v>-2900</v>
      </c>
    </row>
    <row r="20" spans="1:5" x14ac:dyDescent="0.25">
      <c r="A20" t="s">
        <v>349</v>
      </c>
      <c r="B20" t="s">
        <v>345</v>
      </c>
      <c r="C20" s="18" t="s">
        <v>350</v>
      </c>
      <c r="D20" s="18" t="s">
        <v>311</v>
      </c>
      <c r="E20" s="1">
        <v>-28000</v>
      </c>
    </row>
    <row r="21" spans="1:5" x14ac:dyDescent="0.25">
      <c r="A21" t="s">
        <v>351</v>
      </c>
      <c r="B21" t="s">
        <v>228</v>
      </c>
      <c r="C21" s="18" t="s">
        <v>352</v>
      </c>
      <c r="D21" s="18" t="s">
        <v>311</v>
      </c>
      <c r="E21" s="1">
        <v>-1600</v>
      </c>
    </row>
    <row r="22" spans="1:5" x14ac:dyDescent="0.25">
      <c r="A22" t="s">
        <v>353</v>
      </c>
      <c r="B22" t="s">
        <v>231</v>
      </c>
      <c r="C22" s="18" t="s">
        <v>354</v>
      </c>
      <c r="D22" s="18" t="s">
        <v>311</v>
      </c>
      <c r="E22" s="1">
        <v>-350</v>
      </c>
    </row>
    <row r="23" spans="1:5" x14ac:dyDescent="0.25">
      <c r="A23" t="s">
        <v>355</v>
      </c>
      <c r="B23" t="s">
        <v>231</v>
      </c>
      <c r="C23" s="18" t="s">
        <v>346</v>
      </c>
      <c r="D23" s="18" t="s">
        <v>311</v>
      </c>
      <c r="E23" s="1">
        <v>-2290</v>
      </c>
    </row>
    <row r="24" spans="1:5" x14ac:dyDescent="0.25">
      <c r="A24" t="s">
        <v>356</v>
      </c>
      <c r="B24" t="s">
        <v>357</v>
      </c>
      <c r="C24" s="18" t="s">
        <v>352</v>
      </c>
      <c r="D24" s="18" t="s">
        <v>311</v>
      </c>
      <c r="E24" s="1">
        <v>-1090</v>
      </c>
    </row>
    <row r="25" spans="1:5" x14ac:dyDescent="0.25">
      <c r="A25" t="s">
        <v>358</v>
      </c>
      <c r="B25" t="s">
        <v>357</v>
      </c>
      <c r="C25" s="18" t="s">
        <v>359</v>
      </c>
      <c r="D25" s="18" t="s">
        <v>311</v>
      </c>
      <c r="E25" s="1">
        <v>-18600</v>
      </c>
    </row>
    <row r="26" spans="1:5" x14ac:dyDescent="0.25">
      <c r="A26" t="s">
        <v>360</v>
      </c>
      <c r="B26" t="s">
        <v>241</v>
      </c>
      <c r="C26" s="18" t="s">
        <v>361</v>
      </c>
      <c r="D26" s="18" t="s">
        <v>311</v>
      </c>
      <c r="E26" s="1">
        <v>-5280</v>
      </c>
    </row>
    <row r="27" spans="1:5" x14ac:dyDescent="0.25">
      <c r="A27" t="s">
        <v>362</v>
      </c>
      <c r="B27" t="s">
        <v>247</v>
      </c>
      <c r="C27" s="18" t="s">
        <v>350</v>
      </c>
      <c r="D27" s="18" t="s">
        <v>311</v>
      </c>
      <c r="E27" s="1">
        <v>-5000</v>
      </c>
    </row>
    <row r="28" spans="1:5" x14ac:dyDescent="0.25">
      <c r="A28" t="s">
        <v>363</v>
      </c>
      <c r="B28" t="s">
        <v>247</v>
      </c>
      <c r="C28" s="18" t="s">
        <v>350</v>
      </c>
      <c r="D28" s="18" t="s">
        <v>311</v>
      </c>
      <c r="E28" s="1">
        <v>-5000</v>
      </c>
    </row>
    <row r="29" spans="1:5" x14ac:dyDescent="0.25">
      <c r="A29" t="s">
        <v>364</v>
      </c>
      <c r="B29" t="s">
        <v>247</v>
      </c>
      <c r="C29" s="18" t="s">
        <v>350</v>
      </c>
      <c r="D29" s="18" t="s">
        <v>311</v>
      </c>
      <c r="E29" s="1">
        <v>-5000</v>
      </c>
    </row>
    <row r="30" spans="1:5" x14ac:dyDescent="0.25">
      <c r="A30" t="s">
        <v>365</v>
      </c>
      <c r="B30" t="s">
        <v>251</v>
      </c>
      <c r="C30" s="18" t="s">
        <v>352</v>
      </c>
      <c r="D30" s="18" t="s">
        <v>311</v>
      </c>
      <c r="E30" s="1">
        <v>-1610</v>
      </c>
    </row>
    <row r="31" spans="1:5" x14ac:dyDescent="0.25">
      <c r="A31" t="s">
        <v>366</v>
      </c>
      <c r="B31" t="s">
        <v>367</v>
      </c>
      <c r="C31" s="18" t="s">
        <v>352</v>
      </c>
      <c r="D31" s="18" t="s">
        <v>368</v>
      </c>
      <c r="E31" s="1">
        <v>-640</v>
      </c>
    </row>
    <row r="32" spans="1:5" x14ac:dyDescent="0.25">
      <c r="A32" t="s">
        <v>369</v>
      </c>
      <c r="B32" t="s">
        <v>367</v>
      </c>
      <c r="C32" s="18" t="s">
        <v>370</v>
      </c>
      <c r="D32" s="18" t="s">
        <v>368</v>
      </c>
      <c r="E32" s="1">
        <v>-2288.22</v>
      </c>
    </row>
    <row r="33" spans="1:5" x14ac:dyDescent="0.25">
      <c r="A33" t="s">
        <v>371</v>
      </c>
      <c r="B33" t="s">
        <v>367</v>
      </c>
      <c r="C33" s="18" t="s">
        <v>372</v>
      </c>
      <c r="D33" s="18" t="s">
        <v>368</v>
      </c>
      <c r="E33" s="1">
        <v>-2295.9</v>
      </c>
    </row>
    <row r="34" spans="1:5" x14ac:dyDescent="0.25">
      <c r="A34" t="s">
        <v>373</v>
      </c>
      <c r="B34" t="s">
        <v>374</v>
      </c>
      <c r="C34" s="18" t="s">
        <v>352</v>
      </c>
      <c r="D34" s="18" t="s">
        <v>368</v>
      </c>
      <c r="E34" s="1">
        <v>-420</v>
      </c>
    </row>
    <row r="35" spans="1:5" x14ac:dyDescent="0.25">
      <c r="A35" t="s">
        <v>375</v>
      </c>
      <c r="B35" t="s">
        <v>376</v>
      </c>
      <c r="C35" s="18" t="s">
        <v>327</v>
      </c>
      <c r="D35" s="18" t="s">
        <v>377</v>
      </c>
      <c r="E35" s="1">
        <v>-6492.42</v>
      </c>
    </row>
    <row r="36" spans="3:5" s="22" customFormat="1" x14ac:dyDescent="0.25">
      <c r="C36" s="23" t="s">
        <v>308</v>
      </c>
      <c r="D36" s="23"/>
      <c r="E36" s="24">
        <f>SUM(E2:E35)</f>
        <v>-207222.87999999998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378</v>
      </c>
      <c r="B2" t="s">
        <v>379</v>
      </c>
      <c r="C2" s="18" t="s">
        <v>154</v>
      </c>
      <c r="D2" s="18" t="s">
        <v>380</v>
      </c>
      <c r="E2" s="1">
        <v>10000</v>
      </c>
    </row>
    <row r="3" spans="1:5" x14ac:dyDescent="0.25">
      <c r="A3" t="s">
        <v>381</v>
      </c>
      <c r="B3" t="s">
        <v>379</v>
      </c>
      <c r="C3" s="18" t="s">
        <v>154</v>
      </c>
      <c r="D3" s="18" t="s">
        <v>380</v>
      </c>
      <c r="E3" s="1">
        <v>10000</v>
      </c>
    </row>
    <row r="4" spans="1:5" x14ac:dyDescent="0.25">
      <c r="A4" t="s">
        <v>382</v>
      </c>
      <c r="B4" t="s">
        <v>383</v>
      </c>
      <c r="C4" s="18" t="s">
        <v>384</v>
      </c>
      <c r="D4" s="18" t="s">
        <v>380</v>
      </c>
      <c r="E4" s="1">
        <v>1500</v>
      </c>
    </row>
    <row r="5" spans="1:5" x14ac:dyDescent="0.25">
      <c r="A5" t="s">
        <v>385</v>
      </c>
      <c r="B5" t="s">
        <v>386</v>
      </c>
      <c r="C5" s="18" t="s">
        <v>387</v>
      </c>
      <c r="D5" s="18" t="s">
        <v>380</v>
      </c>
      <c r="E5" s="1">
        <v>3000</v>
      </c>
    </row>
    <row r="6" spans="1:5" x14ac:dyDescent="0.25">
      <c r="A6" t="s">
        <v>388</v>
      </c>
      <c r="B6" t="s">
        <v>247</v>
      </c>
      <c r="C6" s="18" t="s">
        <v>384</v>
      </c>
      <c r="D6" s="18" t="s">
        <v>380</v>
      </c>
      <c r="E6" s="1">
        <v>5000</v>
      </c>
    </row>
    <row r="7" spans="1:5" x14ac:dyDescent="0.25">
      <c r="A7" t="s">
        <v>389</v>
      </c>
      <c r="B7" t="s">
        <v>247</v>
      </c>
      <c r="C7" s="18" t="s">
        <v>384</v>
      </c>
      <c r="D7" s="18" t="s">
        <v>380</v>
      </c>
      <c r="E7" s="1">
        <v>25</v>
      </c>
    </row>
    <row r="8" spans="1:5" x14ac:dyDescent="0.25">
      <c r="A8" t="s">
        <v>390</v>
      </c>
      <c r="B8" t="s">
        <v>391</v>
      </c>
      <c r="C8" s="18" t="s">
        <v>392</v>
      </c>
      <c r="D8" s="18" t="s">
        <v>380</v>
      </c>
      <c r="E8" s="1">
        <v>34967</v>
      </c>
    </row>
    <row r="9" spans="1:5" x14ac:dyDescent="0.25">
      <c r="A9" t="s">
        <v>393</v>
      </c>
      <c r="B9" t="s">
        <v>391</v>
      </c>
      <c r="C9" s="18" t="s">
        <v>392</v>
      </c>
      <c r="D9" s="18" t="s">
        <v>380</v>
      </c>
      <c r="E9" s="1">
        <v>40000</v>
      </c>
    </row>
    <row r="10" spans="3:5" s="22" customFormat="1" x14ac:dyDescent="0.25">
      <c r="C10" s="23" t="s">
        <v>308</v>
      </c>
      <c r="D10" s="23"/>
      <c r="E10" s="24">
        <f>SUM(E2:E9)</f>
        <v>104492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5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394</v>
      </c>
      <c r="B2" t="s">
        <v>25</v>
      </c>
      <c r="C2" s="18" t="s">
        <v>395</v>
      </c>
      <c r="D2" s="18" t="s">
        <v>396</v>
      </c>
      <c r="E2" s="1">
        <v>-252.5</v>
      </c>
    </row>
    <row r="3" spans="1:5" x14ac:dyDescent="0.25">
      <c r="A3" t="s">
        <v>397</v>
      </c>
      <c r="B3" t="s">
        <v>398</v>
      </c>
      <c r="C3" s="18" t="s">
        <v>352</v>
      </c>
      <c r="D3" s="18" t="s">
        <v>399</v>
      </c>
      <c r="E3" s="1">
        <v>-3090</v>
      </c>
    </row>
    <row r="4" spans="1:5" x14ac:dyDescent="0.25">
      <c r="A4" t="s">
        <v>400</v>
      </c>
      <c r="B4" t="s">
        <v>398</v>
      </c>
      <c r="C4" s="18" t="s">
        <v>401</v>
      </c>
      <c r="D4" s="18" t="s">
        <v>396</v>
      </c>
      <c r="E4" s="1">
        <v>-1099.89</v>
      </c>
    </row>
    <row r="5" spans="1:5" x14ac:dyDescent="0.25">
      <c r="A5" t="s">
        <v>402</v>
      </c>
      <c r="B5" t="s">
        <v>29</v>
      </c>
      <c r="C5" s="18" t="s">
        <v>403</v>
      </c>
      <c r="D5" s="18" t="s">
        <v>396</v>
      </c>
      <c r="E5" s="1">
        <v>-1010</v>
      </c>
    </row>
    <row r="6" spans="1:5" x14ac:dyDescent="0.25">
      <c r="A6" t="s">
        <v>404</v>
      </c>
      <c r="B6" t="s">
        <v>29</v>
      </c>
      <c r="C6" s="18" t="s">
        <v>405</v>
      </c>
      <c r="D6" s="18" t="s">
        <v>406</v>
      </c>
      <c r="E6" s="1">
        <v>-4190</v>
      </c>
    </row>
    <row r="7" spans="1:5" x14ac:dyDescent="0.25">
      <c r="A7" t="s">
        <v>407</v>
      </c>
      <c r="B7" t="s">
        <v>29</v>
      </c>
      <c r="C7" s="18" t="s">
        <v>408</v>
      </c>
      <c r="D7" s="18" t="s">
        <v>409</v>
      </c>
      <c r="E7" s="1">
        <v>-30</v>
      </c>
    </row>
    <row r="8" spans="1:5" x14ac:dyDescent="0.25">
      <c r="A8" t="s">
        <v>410</v>
      </c>
      <c r="B8" t="s">
        <v>29</v>
      </c>
      <c r="C8" s="18" t="s">
        <v>411</v>
      </c>
      <c r="D8" s="18" t="s">
        <v>409</v>
      </c>
      <c r="E8" s="1">
        <v>-30</v>
      </c>
    </row>
    <row r="9" spans="1:5" x14ac:dyDescent="0.25">
      <c r="A9" t="s">
        <v>412</v>
      </c>
      <c r="B9" t="s">
        <v>29</v>
      </c>
      <c r="C9" s="18" t="s">
        <v>408</v>
      </c>
      <c r="D9" s="18" t="s">
        <v>409</v>
      </c>
      <c r="E9" s="1">
        <v>-30</v>
      </c>
    </row>
    <row r="10" spans="1:5" x14ac:dyDescent="0.25">
      <c r="A10" t="s">
        <v>413</v>
      </c>
      <c r="B10" t="s">
        <v>29</v>
      </c>
      <c r="C10" s="18" t="s">
        <v>411</v>
      </c>
      <c r="D10" s="18" t="s">
        <v>409</v>
      </c>
      <c r="E10" s="1">
        <v>-30</v>
      </c>
    </row>
    <row r="11" spans="1:5" x14ac:dyDescent="0.25">
      <c r="A11" t="s">
        <v>414</v>
      </c>
      <c r="B11" t="s">
        <v>29</v>
      </c>
      <c r="C11" s="18" t="s">
        <v>415</v>
      </c>
      <c r="D11" s="18" t="s">
        <v>409</v>
      </c>
      <c r="E11" s="1">
        <v>-12.15</v>
      </c>
    </row>
    <row r="12" spans="1:5" x14ac:dyDescent="0.25">
      <c r="A12" t="s">
        <v>416</v>
      </c>
      <c r="B12" t="s">
        <v>314</v>
      </c>
      <c r="C12" s="18" t="s">
        <v>417</v>
      </c>
      <c r="D12" s="18" t="s">
        <v>409</v>
      </c>
      <c r="E12" s="1">
        <v>-30</v>
      </c>
    </row>
    <row r="13" spans="1:5" x14ac:dyDescent="0.25">
      <c r="A13" t="s">
        <v>418</v>
      </c>
      <c r="B13" t="s">
        <v>314</v>
      </c>
      <c r="C13" s="18" t="s">
        <v>417</v>
      </c>
      <c r="D13" s="18" t="s">
        <v>409</v>
      </c>
      <c r="E13" s="1">
        <v>-30</v>
      </c>
    </row>
    <row r="14" spans="1:5" x14ac:dyDescent="0.25">
      <c r="A14" t="s">
        <v>419</v>
      </c>
      <c r="B14" t="s">
        <v>314</v>
      </c>
      <c r="C14" s="18" t="s">
        <v>408</v>
      </c>
      <c r="D14" s="18" t="s">
        <v>409</v>
      </c>
      <c r="E14" s="1">
        <v>-30</v>
      </c>
    </row>
    <row r="15" spans="1:5" x14ac:dyDescent="0.25">
      <c r="A15" t="s">
        <v>420</v>
      </c>
      <c r="B15" t="s">
        <v>316</v>
      </c>
      <c r="C15" s="18" t="s">
        <v>352</v>
      </c>
      <c r="D15" s="18" t="s">
        <v>399</v>
      </c>
      <c r="E15" s="1">
        <v>-440</v>
      </c>
    </row>
    <row r="16" spans="1:5" x14ac:dyDescent="0.25">
      <c r="A16" t="s">
        <v>421</v>
      </c>
      <c r="B16" t="s">
        <v>316</v>
      </c>
      <c r="C16" s="18" t="s">
        <v>422</v>
      </c>
      <c r="D16" s="18" t="s">
        <v>396</v>
      </c>
      <c r="E16" s="1">
        <v>-525.2</v>
      </c>
    </row>
    <row r="17" spans="1:5" x14ac:dyDescent="0.25">
      <c r="A17" t="s">
        <v>423</v>
      </c>
      <c r="B17" t="s">
        <v>316</v>
      </c>
      <c r="C17" s="18" t="s">
        <v>417</v>
      </c>
      <c r="D17" s="18" t="s">
        <v>409</v>
      </c>
      <c r="E17" s="1">
        <v>-30</v>
      </c>
    </row>
    <row r="18" spans="1:5" x14ac:dyDescent="0.25">
      <c r="A18" t="s">
        <v>424</v>
      </c>
      <c r="B18" t="s">
        <v>34</v>
      </c>
      <c r="C18" s="18" t="s">
        <v>341</v>
      </c>
      <c r="D18" s="18" t="s">
        <v>399</v>
      </c>
      <c r="E18" s="1">
        <v>-2532</v>
      </c>
    </row>
    <row r="19" spans="1:5" x14ac:dyDescent="0.25">
      <c r="A19" t="s">
        <v>425</v>
      </c>
      <c r="B19" t="s">
        <v>34</v>
      </c>
      <c r="C19" s="18" t="s">
        <v>411</v>
      </c>
      <c r="D19" s="18" t="s">
        <v>409</v>
      </c>
      <c r="E19" s="1">
        <v>-30</v>
      </c>
    </row>
    <row r="20" spans="1:5" x14ac:dyDescent="0.25">
      <c r="A20" t="s">
        <v>426</v>
      </c>
      <c r="B20" t="s">
        <v>320</v>
      </c>
      <c r="C20" s="18" t="s">
        <v>341</v>
      </c>
      <c r="D20" s="18" t="s">
        <v>399</v>
      </c>
      <c r="E20" s="1">
        <v>-1111</v>
      </c>
    </row>
    <row r="21" spans="1:5" x14ac:dyDescent="0.25">
      <c r="A21" t="s">
        <v>427</v>
      </c>
      <c r="B21" t="s">
        <v>320</v>
      </c>
      <c r="C21" s="18" t="s">
        <v>428</v>
      </c>
      <c r="D21" s="18" t="s">
        <v>406</v>
      </c>
      <c r="E21" s="1">
        <v>-3720</v>
      </c>
    </row>
    <row r="22" spans="1:5" x14ac:dyDescent="0.25">
      <c r="A22" t="s">
        <v>429</v>
      </c>
      <c r="B22" t="s">
        <v>320</v>
      </c>
      <c r="C22" s="18" t="s">
        <v>417</v>
      </c>
      <c r="D22" s="18" t="s">
        <v>409</v>
      </c>
      <c r="E22" s="1">
        <v>-30</v>
      </c>
    </row>
    <row r="23" spans="1:5" x14ac:dyDescent="0.25">
      <c r="A23" t="s">
        <v>430</v>
      </c>
      <c r="B23" t="s">
        <v>36</v>
      </c>
      <c r="C23" s="18" t="s">
        <v>408</v>
      </c>
      <c r="D23" s="18" t="s">
        <v>409</v>
      </c>
      <c r="E23" s="1">
        <v>-30</v>
      </c>
    </row>
    <row r="24" spans="1:5" x14ac:dyDescent="0.25">
      <c r="A24" t="s">
        <v>431</v>
      </c>
      <c r="B24" t="s">
        <v>36</v>
      </c>
      <c r="C24" s="18" t="s">
        <v>408</v>
      </c>
      <c r="D24" s="18" t="s">
        <v>409</v>
      </c>
      <c r="E24" s="1">
        <v>-30</v>
      </c>
    </row>
    <row r="25" spans="1:5" x14ac:dyDescent="0.25">
      <c r="A25" t="s">
        <v>432</v>
      </c>
      <c r="B25" t="s">
        <v>36</v>
      </c>
      <c r="C25" s="18" t="s">
        <v>408</v>
      </c>
      <c r="D25" s="18" t="s">
        <v>409</v>
      </c>
      <c r="E25" s="1">
        <v>-30</v>
      </c>
    </row>
    <row r="26" spans="1:5" x14ac:dyDescent="0.25">
      <c r="A26" t="s">
        <v>433</v>
      </c>
      <c r="B26" t="s">
        <v>434</v>
      </c>
      <c r="C26" s="18" t="s">
        <v>411</v>
      </c>
      <c r="D26" s="18" t="s">
        <v>409</v>
      </c>
      <c r="E26" s="1">
        <v>-30</v>
      </c>
    </row>
    <row r="27" spans="1:5" x14ac:dyDescent="0.25">
      <c r="A27" t="s">
        <v>435</v>
      </c>
      <c r="B27" t="s">
        <v>38</v>
      </c>
      <c r="C27" s="18" t="s">
        <v>411</v>
      </c>
      <c r="D27" s="18" t="s">
        <v>409</v>
      </c>
      <c r="E27" s="1">
        <v>-30</v>
      </c>
    </row>
    <row r="28" spans="1:5" x14ac:dyDescent="0.25">
      <c r="A28" t="s">
        <v>436</v>
      </c>
      <c r="B28" t="s">
        <v>38</v>
      </c>
      <c r="C28" s="18" t="s">
        <v>408</v>
      </c>
      <c r="D28" s="18" t="s">
        <v>409</v>
      </c>
      <c r="E28" s="1">
        <v>-30</v>
      </c>
    </row>
    <row r="29" spans="1:5" x14ac:dyDescent="0.25">
      <c r="A29" t="s">
        <v>437</v>
      </c>
      <c r="B29" t="s">
        <v>438</v>
      </c>
      <c r="C29" s="18" t="s">
        <v>417</v>
      </c>
      <c r="D29" s="18" t="s">
        <v>409</v>
      </c>
      <c r="E29" s="1">
        <v>-30</v>
      </c>
    </row>
    <row r="30" spans="1:5" x14ac:dyDescent="0.25">
      <c r="A30" t="s">
        <v>439</v>
      </c>
      <c r="B30" t="s">
        <v>41</v>
      </c>
      <c r="C30" s="18" t="s">
        <v>417</v>
      </c>
      <c r="D30" s="18" t="s">
        <v>409</v>
      </c>
      <c r="E30" s="1">
        <v>-30</v>
      </c>
    </row>
    <row r="31" spans="1:5" x14ac:dyDescent="0.25">
      <c r="A31" t="s">
        <v>440</v>
      </c>
      <c r="B31" t="s">
        <v>41</v>
      </c>
      <c r="C31" s="18" t="s">
        <v>341</v>
      </c>
      <c r="D31" s="18" t="s">
        <v>399</v>
      </c>
      <c r="E31" s="1">
        <v>-620</v>
      </c>
    </row>
    <row r="32" spans="1:5" x14ac:dyDescent="0.25">
      <c r="A32" t="s">
        <v>441</v>
      </c>
      <c r="B32" t="s">
        <v>41</v>
      </c>
      <c r="C32" s="18" t="s">
        <v>411</v>
      </c>
      <c r="D32" s="18" t="s">
        <v>409</v>
      </c>
      <c r="E32" s="1">
        <v>-30</v>
      </c>
    </row>
    <row r="33" spans="1:5" x14ac:dyDescent="0.25">
      <c r="A33" t="s">
        <v>442</v>
      </c>
      <c r="B33" t="s">
        <v>41</v>
      </c>
      <c r="C33" s="18" t="s">
        <v>408</v>
      </c>
      <c r="D33" s="18" t="s">
        <v>409</v>
      </c>
      <c r="E33" s="1">
        <v>-30</v>
      </c>
    </row>
    <row r="34" spans="1:5" x14ac:dyDescent="0.25">
      <c r="A34" t="s">
        <v>443</v>
      </c>
      <c r="B34" t="s">
        <v>444</v>
      </c>
      <c r="C34" s="18" t="s">
        <v>411</v>
      </c>
      <c r="D34" s="18" t="s">
        <v>409</v>
      </c>
      <c r="E34" s="1">
        <v>-30</v>
      </c>
    </row>
    <row r="35" spans="1:5" x14ac:dyDescent="0.25">
      <c r="A35" t="s">
        <v>445</v>
      </c>
      <c r="B35" t="s">
        <v>446</v>
      </c>
      <c r="C35" s="18" t="s">
        <v>408</v>
      </c>
      <c r="D35" s="18" t="s">
        <v>409</v>
      </c>
      <c r="E35" s="1">
        <v>-30</v>
      </c>
    </row>
    <row r="36" spans="1:5" x14ac:dyDescent="0.25">
      <c r="A36" t="s">
        <v>447</v>
      </c>
      <c r="B36" t="s">
        <v>446</v>
      </c>
      <c r="C36" s="18" t="s">
        <v>408</v>
      </c>
      <c r="D36" s="18" t="s">
        <v>409</v>
      </c>
      <c r="E36" s="1">
        <v>-30</v>
      </c>
    </row>
    <row r="37" spans="1:5" x14ac:dyDescent="0.25">
      <c r="A37" t="s">
        <v>448</v>
      </c>
      <c r="B37" t="s">
        <v>43</v>
      </c>
      <c r="C37" s="18" t="s">
        <v>408</v>
      </c>
      <c r="D37" s="18" t="s">
        <v>409</v>
      </c>
      <c r="E37" s="1">
        <v>-30</v>
      </c>
    </row>
    <row r="38" spans="1:5" x14ac:dyDescent="0.25">
      <c r="A38" t="s">
        <v>449</v>
      </c>
      <c r="B38" t="s">
        <v>450</v>
      </c>
      <c r="C38" s="18" t="s">
        <v>451</v>
      </c>
      <c r="D38" s="18" t="s">
        <v>452</v>
      </c>
      <c r="E38" s="1">
        <v>-848.5</v>
      </c>
    </row>
    <row r="39" spans="1:5" x14ac:dyDescent="0.25">
      <c r="A39" t="s">
        <v>453</v>
      </c>
      <c r="B39" t="s">
        <v>450</v>
      </c>
      <c r="C39" s="18" t="s">
        <v>408</v>
      </c>
      <c r="D39" s="18" t="s">
        <v>409</v>
      </c>
      <c r="E39" s="1">
        <v>-30</v>
      </c>
    </row>
    <row r="40" spans="1:5" x14ac:dyDescent="0.25">
      <c r="A40" t="s">
        <v>454</v>
      </c>
      <c r="B40" t="s">
        <v>45</v>
      </c>
      <c r="C40" s="18" t="s">
        <v>411</v>
      </c>
      <c r="D40" s="18" t="s">
        <v>409</v>
      </c>
      <c r="E40" s="1">
        <v>-30</v>
      </c>
    </row>
    <row r="41" spans="1:5" x14ac:dyDescent="0.25">
      <c r="A41" t="s">
        <v>455</v>
      </c>
      <c r="B41" t="s">
        <v>45</v>
      </c>
      <c r="C41" s="18" t="s">
        <v>408</v>
      </c>
      <c r="D41" s="18" t="s">
        <v>409</v>
      </c>
      <c r="E41" s="1">
        <v>-30</v>
      </c>
    </row>
    <row r="42" spans="1:5" x14ac:dyDescent="0.25">
      <c r="A42" t="s">
        <v>456</v>
      </c>
      <c r="B42" t="s">
        <v>48</v>
      </c>
      <c r="C42" s="18" t="s">
        <v>411</v>
      </c>
      <c r="D42" s="18" t="s">
        <v>409</v>
      </c>
      <c r="E42" s="1">
        <v>-30</v>
      </c>
    </row>
    <row r="43" spans="1:5" x14ac:dyDescent="0.25">
      <c r="A43" t="s">
        <v>457</v>
      </c>
      <c r="B43" t="s">
        <v>48</v>
      </c>
      <c r="C43" s="18" t="s">
        <v>408</v>
      </c>
      <c r="D43" s="18" t="s">
        <v>409</v>
      </c>
      <c r="E43" s="1">
        <v>-30</v>
      </c>
    </row>
    <row r="44" spans="1:5" x14ac:dyDescent="0.25">
      <c r="A44" t="s">
        <v>458</v>
      </c>
      <c r="B44" t="s">
        <v>333</v>
      </c>
      <c r="C44" s="18" t="s">
        <v>411</v>
      </c>
      <c r="D44" s="18" t="s">
        <v>409</v>
      </c>
      <c r="E44" s="1">
        <v>-30</v>
      </c>
    </row>
    <row r="45" spans="1:5" x14ac:dyDescent="0.25">
      <c r="A45" t="s">
        <v>459</v>
      </c>
      <c r="B45" t="s">
        <v>333</v>
      </c>
      <c r="C45" s="18" t="s">
        <v>417</v>
      </c>
      <c r="D45" s="18" t="s">
        <v>409</v>
      </c>
      <c r="E45" s="1">
        <v>-30</v>
      </c>
    </row>
    <row r="46" spans="1:5" x14ac:dyDescent="0.25">
      <c r="A46" t="s">
        <v>460</v>
      </c>
      <c r="B46" t="s">
        <v>333</v>
      </c>
      <c r="C46" s="18" t="s">
        <v>408</v>
      </c>
      <c r="D46" s="18" t="s">
        <v>409</v>
      </c>
      <c r="E46" s="1">
        <v>-30</v>
      </c>
    </row>
    <row r="47" spans="1:5" x14ac:dyDescent="0.25">
      <c r="A47" t="s">
        <v>461</v>
      </c>
      <c r="B47" t="s">
        <v>333</v>
      </c>
      <c r="C47" s="18" t="s">
        <v>411</v>
      </c>
      <c r="D47" s="18" t="s">
        <v>409</v>
      </c>
      <c r="E47" s="1">
        <v>-30</v>
      </c>
    </row>
    <row r="48" spans="1:5" x14ac:dyDescent="0.25">
      <c r="A48" t="s">
        <v>462</v>
      </c>
      <c r="B48" t="s">
        <v>333</v>
      </c>
      <c r="C48" s="18" t="s">
        <v>411</v>
      </c>
      <c r="D48" s="18" t="s">
        <v>409</v>
      </c>
      <c r="E48" s="1">
        <v>-30</v>
      </c>
    </row>
    <row r="49" spans="1:5" x14ac:dyDescent="0.25">
      <c r="A49" t="s">
        <v>463</v>
      </c>
      <c r="B49" t="s">
        <v>333</v>
      </c>
      <c r="C49" s="18" t="s">
        <v>411</v>
      </c>
      <c r="D49" s="18" t="s">
        <v>409</v>
      </c>
      <c r="E49" s="1">
        <v>-30</v>
      </c>
    </row>
    <row r="50" spans="1:5" x14ac:dyDescent="0.25">
      <c r="A50" t="s">
        <v>464</v>
      </c>
      <c r="B50" t="s">
        <v>333</v>
      </c>
      <c r="C50" s="18" t="s">
        <v>417</v>
      </c>
      <c r="D50" s="18" t="s">
        <v>409</v>
      </c>
      <c r="E50" s="1">
        <v>-30</v>
      </c>
    </row>
    <row r="51" spans="1:5" x14ac:dyDescent="0.25">
      <c r="A51" t="s">
        <v>465</v>
      </c>
      <c r="B51" t="s">
        <v>466</v>
      </c>
      <c r="C51" s="18" t="s">
        <v>411</v>
      </c>
      <c r="D51" s="18" t="s">
        <v>409</v>
      </c>
      <c r="E51" s="1">
        <v>-30</v>
      </c>
    </row>
    <row r="52" spans="1:5" x14ac:dyDescent="0.25">
      <c r="A52" t="s">
        <v>467</v>
      </c>
      <c r="B52" t="s">
        <v>468</v>
      </c>
      <c r="C52" s="18" t="s">
        <v>408</v>
      </c>
      <c r="D52" s="18" t="s">
        <v>409</v>
      </c>
      <c r="E52" s="1">
        <v>-30</v>
      </c>
    </row>
    <row r="53" spans="1:5" x14ac:dyDescent="0.25">
      <c r="A53" t="s">
        <v>469</v>
      </c>
      <c r="B53" t="s">
        <v>470</v>
      </c>
      <c r="C53" s="18" t="s">
        <v>471</v>
      </c>
      <c r="D53" s="18" t="s">
        <v>399</v>
      </c>
      <c r="E53" s="1">
        <v>-2776.8</v>
      </c>
    </row>
    <row r="54" spans="1:5" x14ac:dyDescent="0.25">
      <c r="A54" t="s">
        <v>472</v>
      </c>
      <c r="B54" t="s">
        <v>470</v>
      </c>
      <c r="C54" s="18" t="s">
        <v>408</v>
      </c>
      <c r="D54" s="18" t="s">
        <v>409</v>
      </c>
      <c r="E54" s="1">
        <v>-30</v>
      </c>
    </row>
    <row r="55" spans="1:5" x14ac:dyDescent="0.25">
      <c r="A55" t="s">
        <v>473</v>
      </c>
      <c r="B55" t="s">
        <v>50</v>
      </c>
      <c r="C55" s="18" t="s">
        <v>403</v>
      </c>
      <c r="D55" s="18" t="s">
        <v>396</v>
      </c>
      <c r="E55" s="1">
        <v>-505</v>
      </c>
    </row>
    <row r="56" spans="1:5" x14ac:dyDescent="0.25">
      <c r="A56" t="s">
        <v>474</v>
      </c>
      <c r="B56" t="s">
        <v>50</v>
      </c>
      <c r="C56" s="18" t="s">
        <v>408</v>
      </c>
      <c r="D56" s="18" t="s">
        <v>409</v>
      </c>
      <c r="E56" s="1">
        <v>-30</v>
      </c>
    </row>
    <row r="57" spans="1:5" x14ac:dyDescent="0.25">
      <c r="A57" t="s">
        <v>475</v>
      </c>
      <c r="B57" t="s">
        <v>50</v>
      </c>
      <c r="C57" s="18" t="s">
        <v>408</v>
      </c>
      <c r="D57" s="18" t="s">
        <v>409</v>
      </c>
      <c r="E57" s="1">
        <v>-30</v>
      </c>
    </row>
    <row r="58" spans="1:5" x14ac:dyDescent="0.25">
      <c r="A58" t="s">
        <v>476</v>
      </c>
      <c r="B58" t="s">
        <v>50</v>
      </c>
      <c r="C58" s="18" t="s">
        <v>352</v>
      </c>
      <c r="D58" s="18" t="s">
        <v>399</v>
      </c>
      <c r="E58" s="1">
        <v>-1060</v>
      </c>
    </row>
    <row r="59" spans="1:5" x14ac:dyDescent="0.25">
      <c r="A59" t="s">
        <v>477</v>
      </c>
      <c r="B59" t="s">
        <v>50</v>
      </c>
      <c r="C59" s="18" t="s">
        <v>411</v>
      </c>
      <c r="D59" s="18" t="s">
        <v>409</v>
      </c>
      <c r="E59" s="1">
        <v>-30</v>
      </c>
    </row>
    <row r="60" spans="1:5" x14ac:dyDescent="0.25">
      <c r="A60" t="s">
        <v>478</v>
      </c>
      <c r="B60" t="s">
        <v>50</v>
      </c>
      <c r="C60" s="18" t="s">
        <v>411</v>
      </c>
      <c r="D60" s="18" t="s">
        <v>409</v>
      </c>
      <c r="E60" s="1">
        <v>-30</v>
      </c>
    </row>
    <row r="61" spans="1:5" x14ac:dyDescent="0.25">
      <c r="A61" t="s">
        <v>479</v>
      </c>
      <c r="B61" t="s">
        <v>50</v>
      </c>
      <c r="C61" s="18" t="s">
        <v>411</v>
      </c>
      <c r="D61" s="18" t="s">
        <v>409</v>
      </c>
      <c r="E61" s="1">
        <v>-30</v>
      </c>
    </row>
    <row r="62" spans="1:5" x14ac:dyDescent="0.25">
      <c r="A62" t="s">
        <v>480</v>
      </c>
      <c r="B62" t="s">
        <v>50</v>
      </c>
      <c r="C62" s="18" t="s">
        <v>411</v>
      </c>
      <c r="D62" s="18" t="s">
        <v>409</v>
      </c>
      <c r="E62" s="1">
        <v>-30</v>
      </c>
    </row>
    <row r="63" spans="1:5" x14ac:dyDescent="0.25">
      <c r="A63" t="s">
        <v>481</v>
      </c>
      <c r="B63" t="s">
        <v>50</v>
      </c>
      <c r="C63" s="18" t="s">
        <v>411</v>
      </c>
      <c r="D63" s="18" t="s">
        <v>409</v>
      </c>
      <c r="E63" s="1">
        <v>-30</v>
      </c>
    </row>
    <row r="64" spans="1:5" x14ac:dyDescent="0.25">
      <c r="A64" t="s">
        <v>482</v>
      </c>
      <c r="B64" t="s">
        <v>52</v>
      </c>
      <c r="C64" s="18" t="s">
        <v>408</v>
      </c>
      <c r="D64" s="18" t="s">
        <v>409</v>
      </c>
      <c r="E64" s="1">
        <v>-30</v>
      </c>
    </row>
    <row r="65" spans="1:5" x14ac:dyDescent="0.25">
      <c r="A65" t="s">
        <v>483</v>
      </c>
      <c r="B65" t="s">
        <v>338</v>
      </c>
      <c r="C65" s="18" t="s">
        <v>411</v>
      </c>
      <c r="D65" s="18" t="s">
        <v>409</v>
      </c>
      <c r="E65" s="1">
        <v>-30</v>
      </c>
    </row>
    <row r="66" spans="1:5" x14ac:dyDescent="0.25">
      <c r="A66" t="s">
        <v>484</v>
      </c>
      <c r="B66" t="s">
        <v>54</v>
      </c>
      <c r="C66" s="18" t="s">
        <v>485</v>
      </c>
      <c r="D66" s="18" t="s">
        <v>409</v>
      </c>
      <c r="E66" s="1">
        <v>-25</v>
      </c>
    </row>
    <row r="67" spans="1:5" x14ac:dyDescent="0.25">
      <c r="A67" t="s">
        <v>486</v>
      </c>
      <c r="B67" t="s">
        <v>54</v>
      </c>
      <c r="C67" s="18" t="s">
        <v>487</v>
      </c>
      <c r="D67" s="18" t="s">
        <v>409</v>
      </c>
      <c r="E67" s="1">
        <v>-25</v>
      </c>
    </row>
    <row r="68" spans="1:5" x14ac:dyDescent="0.25">
      <c r="A68" t="s">
        <v>488</v>
      </c>
      <c r="B68" t="s">
        <v>54</v>
      </c>
      <c r="C68" s="18" t="s">
        <v>489</v>
      </c>
      <c r="D68" s="18" t="s">
        <v>409</v>
      </c>
      <c r="E68" s="1">
        <v>-25</v>
      </c>
    </row>
    <row r="69" spans="1:5" x14ac:dyDescent="0.25">
      <c r="A69" t="s">
        <v>490</v>
      </c>
      <c r="B69" t="s">
        <v>57</v>
      </c>
      <c r="C69" s="18" t="s">
        <v>491</v>
      </c>
      <c r="D69" s="18" t="s">
        <v>409</v>
      </c>
      <c r="E69" s="1">
        <v>-25</v>
      </c>
    </row>
    <row r="70" spans="1:5" x14ac:dyDescent="0.25">
      <c r="A70" t="s">
        <v>492</v>
      </c>
      <c r="B70" t="s">
        <v>60</v>
      </c>
      <c r="C70" s="18" t="s">
        <v>493</v>
      </c>
      <c r="D70" s="18" t="s">
        <v>396</v>
      </c>
      <c r="E70" s="1">
        <v>-505</v>
      </c>
    </row>
    <row r="71" spans="1:5" x14ac:dyDescent="0.25">
      <c r="A71" t="s">
        <v>494</v>
      </c>
      <c r="B71" t="s">
        <v>60</v>
      </c>
      <c r="C71" s="18" t="s">
        <v>489</v>
      </c>
      <c r="D71" s="18" t="s">
        <v>409</v>
      </c>
      <c r="E71" s="1">
        <v>-25</v>
      </c>
    </row>
    <row r="72" spans="1:5" x14ac:dyDescent="0.25">
      <c r="A72" t="s">
        <v>495</v>
      </c>
      <c r="B72" t="s">
        <v>496</v>
      </c>
      <c r="C72" s="18" t="s">
        <v>497</v>
      </c>
      <c r="D72" s="18" t="s">
        <v>498</v>
      </c>
      <c r="E72" s="1">
        <v>-5545</v>
      </c>
    </row>
    <row r="73" spans="1:5" x14ac:dyDescent="0.25">
      <c r="A73" t="s">
        <v>499</v>
      </c>
      <c r="B73" t="s">
        <v>496</v>
      </c>
      <c r="C73" s="18" t="s">
        <v>500</v>
      </c>
      <c r="D73" s="18" t="s">
        <v>409</v>
      </c>
      <c r="E73" s="1">
        <v>-25</v>
      </c>
    </row>
    <row r="74" spans="1:5" x14ac:dyDescent="0.25">
      <c r="A74" t="s">
        <v>501</v>
      </c>
      <c r="B74" t="s">
        <v>496</v>
      </c>
      <c r="C74" s="18" t="s">
        <v>502</v>
      </c>
      <c r="D74" s="18" t="s">
        <v>409</v>
      </c>
      <c r="E74" s="1">
        <v>-25</v>
      </c>
    </row>
    <row r="75" spans="1:5" x14ac:dyDescent="0.25">
      <c r="A75" t="s">
        <v>503</v>
      </c>
      <c r="B75" t="s">
        <v>496</v>
      </c>
      <c r="C75" s="18" t="s">
        <v>500</v>
      </c>
      <c r="D75" s="18" t="s">
        <v>409</v>
      </c>
      <c r="E75" s="1">
        <v>-25</v>
      </c>
    </row>
    <row r="76" spans="1:5" x14ac:dyDescent="0.25">
      <c r="A76" t="s">
        <v>504</v>
      </c>
      <c r="B76" t="s">
        <v>505</v>
      </c>
      <c r="C76" s="18" t="s">
        <v>500</v>
      </c>
      <c r="D76" s="18" t="s">
        <v>409</v>
      </c>
      <c r="E76" s="1">
        <v>-25</v>
      </c>
    </row>
    <row r="77" spans="1:5" x14ac:dyDescent="0.25">
      <c r="A77" t="s">
        <v>506</v>
      </c>
      <c r="B77" t="s">
        <v>63</v>
      </c>
      <c r="C77" s="18" t="s">
        <v>507</v>
      </c>
      <c r="D77" s="18" t="s">
        <v>396</v>
      </c>
      <c r="E77" s="1">
        <v>-1010</v>
      </c>
    </row>
    <row r="78" spans="1:5" x14ac:dyDescent="0.25">
      <c r="A78" t="s">
        <v>508</v>
      </c>
      <c r="B78" t="s">
        <v>63</v>
      </c>
      <c r="C78" s="18" t="s">
        <v>509</v>
      </c>
      <c r="D78" s="18" t="s">
        <v>510</v>
      </c>
      <c r="E78" s="1">
        <v>-2130</v>
      </c>
    </row>
    <row r="79" spans="1:5" x14ac:dyDescent="0.25">
      <c r="A79" t="s">
        <v>511</v>
      </c>
      <c r="B79" t="s">
        <v>63</v>
      </c>
      <c r="C79" s="18" t="s">
        <v>500</v>
      </c>
      <c r="D79" s="18" t="s">
        <v>409</v>
      </c>
      <c r="E79" s="1">
        <v>-25</v>
      </c>
    </row>
    <row r="80" spans="1:5" x14ac:dyDescent="0.25">
      <c r="A80" t="s">
        <v>512</v>
      </c>
      <c r="B80" t="s">
        <v>67</v>
      </c>
      <c r="C80" s="18" t="s">
        <v>489</v>
      </c>
      <c r="D80" s="18" t="s">
        <v>409</v>
      </c>
      <c r="E80" s="1">
        <v>-25</v>
      </c>
    </row>
    <row r="81" spans="1:5" x14ac:dyDescent="0.25">
      <c r="A81" t="s">
        <v>513</v>
      </c>
      <c r="B81" t="s">
        <v>514</v>
      </c>
      <c r="C81" s="18" t="s">
        <v>515</v>
      </c>
      <c r="D81" s="18" t="s">
        <v>516</v>
      </c>
      <c r="E81" s="1">
        <v>-1000</v>
      </c>
    </row>
    <row r="82" spans="1:5" x14ac:dyDescent="0.25">
      <c r="A82" t="s">
        <v>517</v>
      </c>
      <c r="B82" t="s">
        <v>514</v>
      </c>
      <c r="C82" s="18" t="s">
        <v>518</v>
      </c>
      <c r="D82" s="18" t="s">
        <v>519</v>
      </c>
      <c r="E82" s="1">
        <v>-100</v>
      </c>
    </row>
    <row r="83" spans="1:5" x14ac:dyDescent="0.25">
      <c r="A83" t="s">
        <v>520</v>
      </c>
      <c r="B83" t="s">
        <v>514</v>
      </c>
      <c r="C83" s="18" t="s">
        <v>521</v>
      </c>
      <c r="D83" s="18" t="s">
        <v>519</v>
      </c>
      <c r="E83" s="1">
        <v>-198</v>
      </c>
    </row>
    <row r="84" spans="1:5" x14ac:dyDescent="0.25">
      <c r="A84" t="s">
        <v>522</v>
      </c>
      <c r="B84" t="s">
        <v>70</v>
      </c>
      <c r="C84" s="18" t="s">
        <v>310</v>
      </c>
      <c r="D84" s="18" t="s">
        <v>523</v>
      </c>
      <c r="E84" s="1">
        <v>-1010</v>
      </c>
    </row>
    <row r="85" spans="1:5" x14ac:dyDescent="0.25">
      <c r="A85" t="s">
        <v>524</v>
      </c>
      <c r="B85" t="s">
        <v>70</v>
      </c>
      <c r="C85" s="18" t="s">
        <v>515</v>
      </c>
      <c r="D85" s="18" t="s">
        <v>516</v>
      </c>
      <c r="E85" s="1">
        <v>-999</v>
      </c>
    </row>
    <row r="86" spans="1:5" x14ac:dyDescent="0.25">
      <c r="A86" t="s">
        <v>525</v>
      </c>
      <c r="B86" t="s">
        <v>73</v>
      </c>
      <c r="C86" s="18" t="s">
        <v>489</v>
      </c>
      <c r="D86" s="18" t="s">
        <v>409</v>
      </c>
      <c r="E86" s="1">
        <v>-25</v>
      </c>
    </row>
    <row r="87" spans="1:5" x14ac:dyDescent="0.25">
      <c r="A87" t="s">
        <v>526</v>
      </c>
      <c r="B87" t="s">
        <v>73</v>
      </c>
      <c r="C87" s="18" t="s">
        <v>493</v>
      </c>
      <c r="D87" s="18" t="s">
        <v>396</v>
      </c>
      <c r="E87" s="1">
        <v>-808</v>
      </c>
    </row>
    <row r="88" spans="1:5" x14ac:dyDescent="0.25">
      <c r="A88" t="s">
        <v>527</v>
      </c>
      <c r="B88" t="s">
        <v>73</v>
      </c>
      <c r="C88" s="18" t="s">
        <v>493</v>
      </c>
      <c r="D88" s="18" t="s">
        <v>396</v>
      </c>
      <c r="E88" s="1">
        <v>-505</v>
      </c>
    </row>
    <row r="89" spans="1:5" x14ac:dyDescent="0.25">
      <c r="A89" t="s">
        <v>528</v>
      </c>
      <c r="B89" t="s">
        <v>529</v>
      </c>
      <c r="C89" s="18" t="s">
        <v>530</v>
      </c>
      <c r="D89" s="18" t="s">
        <v>531</v>
      </c>
      <c r="E89" s="1">
        <v>-24000</v>
      </c>
    </row>
    <row r="90" spans="1:5" x14ac:dyDescent="0.25">
      <c r="A90" t="s">
        <v>532</v>
      </c>
      <c r="B90" t="s">
        <v>529</v>
      </c>
      <c r="C90" s="18" t="s">
        <v>533</v>
      </c>
      <c r="D90" s="18" t="s">
        <v>534</v>
      </c>
      <c r="E90" s="1">
        <v>-5000</v>
      </c>
    </row>
    <row r="91" spans="1:5" x14ac:dyDescent="0.25">
      <c r="A91" t="s">
        <v>535</v>
      </c>
      <c r="B91" t="s">
        <v>529</v>
      </c>
      <c r="C91" s="18" t="s">
        <v>536</v>
      </c>
      <c r="D91" s="18" t="s">
        <v>409</v>
      </c>
      <c r="E91" s="1">
        <v>-25</v>
      </c>
    </row>
    <row r="92" spans="1:5" x14ac:dyDescent="0.25">
      <c r="A92" t="s">
        <v>537</v>
      </c>
      <c r="B92" t="s">
        <v>538</v>
      </c>
      <c r="C92" s="18" t="s">
        <v>493</v>
      </c>
      <c r="D92" s="18" t="s">
        <v>396</v>
      </c>
      <c r="E92" s="1">
        <v>-505</v>
      </c>
    </row>
    <row r="93" spans="1:5" x14ac:dyDescent="0.25">
      <c r="A93" t="s">
        <v>539</v>
      </c>
      <c r="B93" t="s">
        <v>538</v>
      </c>
      <c r="C93" s="18" t="s">
        <v>327</v>
      </c>
      <c r="D93" s="18" t="s">
        <v>540</v>
      </c>
      <c r="E93" s="1">
        <v>-306.47</v>
      </c>
    </row>
    <row r="94" spans="1:5" x14ac:dyDescent="0.25">
      <c r="A94" t="s">
        <v>541</v>
      </c>
      <c r="B94" t="s">
        <v>542</v>
      </c>
      <c r="C94" s="18" t="s">
        <v>543</v>
      </c>
      <c r="D94" s="18" t="s">
        <v>519</v>
      </c>
      <c r="E94" s="1">
        <v>-909</v>
      </c>
    </row>
    <row r="95" spans="1:5" x14ac:dyDescent="0.25">
      <c r="A95" t="s">
        <v>544</v>
      </c>
      <c r="B95" t="s">
        <v>76</v>
      </c>
      <c r="C95" s="18" t="s">
        <v>352</v>
      </c>
      <c r="D95" s="18" t="s">
        <v>545</v>
      </c>
      <c r="E95" s="1">
        <v>-645.44</v>
      </c>
    </row>
    <row r="96" spans="1:5" x14ac:dyDescent="0.25">
      <c r="A96" t="s">
        <v>546</v>
      </c>
      <c r="B96" t="s">
        <v>76</v>
      </c>
      <c r="C96" s="18" t="s">
        <v>493</v>
      </c>
      <c r="D96" s="18" t="s">
        <v>396</v>
      </c>
      <c r="E96" s="1">
        <v>-1313</v>
      </c>
    </row>
    <row r="97" spans="1:5" x14ac:dyDescent="0.25">
      <c r="A97" t="s">
        <v>547</v>
      </c>
      <c r="B97" t="s">
        <v>76</v>
      </c>
      <c r="C97" s="18" t="s">
        <v>548</v>
      </c>
      <c r="D97" s="18" t="s">
        <v>498</v>
      </c>
      <c r="E97" s="1">
        <v>-505</v>
      </c>
    </row>
    <row r="98" spans="1:5" x14ac:dyDescent="0.25">
      <c r="A98" t="s">
        <v>549</v>
      </c>
      <c r="B98" t="s">
        <v>550</v>
      </c>
      <c r="C98" s="18" t="s">
        <v>489</v>
      </c>
      <c r="D98" s="18" t="s">
        <v>409</v>
      </c>
      <c r="E98" s="1">
        <v>-25</v>
      </c>
    </row>
    <row r="99" spans="1:5" x14ac:dyDescent="0.25">
      <c r="A99" t="s">
        <v>551</v>
      </c>
      <c r="B99" t="s">
        <v>550</v>
      </c>
      <c r="C99" s="18" t="s">
        <v>352</v>
      </c>
      <c r="D99" s="18" t="s">
        <v>545</v>
      </c>
      <c r="E99" s="1">
        <v>-2102.32</v>
      </c>
    </row>
    <row r="100" spans="1:5" x14ac:dyDescent="0.25">
      <c r="A100" t="s">
        <v>552</v>
      </c>
      <c r="B100" t="s">
        <v>550</v>
      </c>
      <c r="C100" s="18" t="s">
        <v>352</v>
      </c>
      <c r="D100" s="18" t="s">
        <v>545</v>
      </c>
      <c r="E100" s="1">
        <v>-5559.8</v>
      </c>
    </row>
    <row r="101" spans="1:5" x14ac:dyDescent="0.25">
      <c r="A101" t="s">
        <v>553</v>
      </c>
      <c r="B101" t="s">
        <v>550</v>
      </c>
      <c r="C101" s="18" t="s">
        <v>554</v>
      </c>
      <c r="D101" s="18" t="s">
        <v>555</v>
      </c>
      <c r="E101" s="1">
        <v>-295</v>
      </c>
    </row>
    <row r="102" spans="1:5" x14ac:dyDescent="0.25">
      <c r="A102" t="s">
        <v>556</v>
      </c>
      <c r="B102" t="s">
        <v>550</v>
      </c>
      <c r="C102" s="18" t="s">
        <v>557</v>
      </c>
      <c r="D102" s="18" t="s">
        <v>523</v>
      </c>
      <c r="E102" s="1">
        <v>-7215</v>
      </c>
    </row>
    <row r="103" spans="1:5" x14ac:dyDescent="0.25">
      <c r="A103" t="s">
        <v>558</v>
      </c>
      <c r="B103" t="s">
        <v>550</v>
      </c>
      <c r="C103" s="18" t="s">
        <v>500</v>
      </c>
      <c r="D103" s="18" t="s">
        <v>409</v>
      </c>
      <c r="E103" s="1">
        <v>-25</v>
      </c>
    </row>
    <row r="104" spans="1:5" x14ac:dyDescent="0.25">
      <c r="A104" t="s">
        <v>559</v>
      </c>
      <c r="B104" t="s">
        <v>78</v>
      </c>
      <c r="C104" s="18" t="s">
        <v>352</v>
      </c>
      <c r="D104" s="18" t="s">
        <v>545</v>
      </c>
      <c r="E104" s="1">
        <v>-15</v>
      </c>
    </row>
    <row r="105" spans="1:5" x14ac:dyDescent="0.25">
      <c r="A105" t="s">
        <v>560</v>
      </c>
      <c r="B105" t="s">
        <v>78</v>
      </c>
      <c r="C105" s="18" t="s">
        <v>515</v>
      </c>
      <c r="D105" s="18" t="s">
        <v>516</v>
      </c>
      <c r="E105" s="1">
        <v>-1000</v>
      </c>
    </row>
    <row r="106" spans="1:5" x14ac:dyDescent="0.25">
      <c r="A106" t="s">
        <v>561</v>
      </c>
      <c r="B106" t="s">
        <v>78</v>
      </c>
      <c r="C106" s="18" t="s">
        <v>562</v>
      </c>
      <c r="D106" s="18" t="s">
        <v>563</v>
      </c>
      <c r="E106" s="1">
        <v>-350</v>
      </c>
    </row>
    <row r="107" spans="1:5" x14ac:dyDescent="0.25">
      <c r="A107" t="s">
        <v>564</v>
      </c>
      <c r="B107" t="s">
        <v>78</v>
      </c>
      <c r="C107" s="18" t="s">
        <v>491</v>
      </c>
      <c r="D107" s="18" t="s">
        <v>409</v>
      </c>
      <c r="E107" s="1">
        <v>-25</v>
      </c>
    </row>
    <row r="108" spans="1:5" x14ac:dyDescent="0.25">
      <c r="A108" t="s">
        <v>565</v>
      </c>
      <c r="B108" t="s">
        <v>78</v>
      </c>
      <c r="C108" s="18" t="s">
        <v>566</v>
      </c>
      <c r="D108" s="18" t="s">
        <v>523</v>
      </c>
      <c r="E108" s="1">
        <v>-3895</v>
      </c>
    </row>
    <row r="109" spans="1:5" x14ac:dyDescent="0.25">
      <c r="A109" t="s">
        <v>567</v>
      </c>
      <c r="B109" t="s">
        <v>78</v>
      </c>
      <c r="C109" s="18" t="s">
        <v>500</v>
      </c>
      <c r="D109" s="18" t="s">
        <v>409</v>
      </c>
      <c r="E109" s="1">
        <v>-25</v>
      </c>
    </row>
    <row r="110" spans="1:5" x14ac:dyDescent="0.25">
      <c r="A110" t="s">
        <v>568</v>
      </c>
      <c r="B110" t="s">
        <v>78</v>
      </c>
      <c r="C110" s="18" t="s">
        <v>500</v>
      </c>
      <c r="D110" s="18" t="s">
        <v>409</v>
      </c>
      <c r="E110" s="1">
        <v>-25</v>
      </c>
    </row>
    <row r="111" spans="1:5" x14ac:dyDescent="0.25">
      <c r="A111" t="s">
        <v>569</v>
      </c>
      <c r="B111" t="s">
        <v>78</v>
      </c>
      <c r="C111" s="18" t="s">
        <v>570</v>
      </c>
      <c r="D111" s="18" t="s">
        <v>409</v>
      </c>
      <c r="E111" s="1">
        <v>-25</v>
      </c>
    </row>
    <row r="112" spans="1:5" x14ac:dyDescent="0.25">
      <c r="A112" t="s">
        <v>571</v>
      </c>
      <c r="B112" t="s">
        <v>78</v>
      </c>
      <c r="C112" s="18" t="s">
        <v>489</v>
      </c>
      <c r="D112" s="18" t="s">
        <v>409</v>
      </c>
      <c r="E112" s="1">
        <v>-25</v>
      </c>
    </row>
    <row r="113" spans="1:5" x14ac:dyDescent="0.25">
      <c r="A113" t="s">
        <v>572</v>
      </c>
      <c r="B113" t="s">
        <v>573</v>
      </c>
      <c r="C113" s="18" t="s">
        <v>493</v>
      </c>
      <c r="D113" s="18" t="s">
        <v>396</v>
      </c>
      <c r="E113" s="1">
        <v>-505</v>
      </c>
    </row>
    <row r="114" spans="1:5" x14ac:dyDescent="0.25">
      <c r="A114" t="s">
        <v>574</v>
      </c>
      <c r="B114" t="s">
        <v>575</v>
      </c>
      <c r="C114" s="18" t="s">
        <v>336</v>
      </c>
      <c r="D114" s="18" t="s">
        <v>534</v>
      </c>
      <c r="E114" s="1">
        <v>-505</v>
      </c>
    </row>
    <row r="115" spans="1:5" x14ac:dyDescent="0.25">
      <c r="A115" t="s">
        <v>576</v>
      </c>
      <c r="B115" t="s">
        <v>577</v>
      </c>
      <c r="C115" s="18" t="s">
        <v>493</v>
      </c>
      <c r="D115" s="18" t="s">
        <v>396</v>
      </c>
      <c r="E115" s="1">
        <v>-505</v>
      </c>
    </row>
    <row r="116" spans="1:5" x14ac:dyDescent="0.25">
      <c r="A116" t="s">
        <v>578</v>
      </c>
      <c r="B116" t="s">
        <v>579</v>
      </c>
      <c r="C116" s="18" t="s">
        <v>491</v>
      </c>
      <c r="D116" s="18" t="s">
        <v>409</v>
      </c>
      <c r="E116" s="1">
        <v>-25</v>
      </c>
    </row>
    <row r="117" spans="1:5" x14ac:dyDescent="0.25">
      <c r="A117" t="s">
        <v>580</v>
      </c>
      <c r="B117" t="s">
        <v>83</v>
      </c>
      <c r="C117" s="18" t="s">
        <v>515</v>
      </c>
      <c r="D117" s="18" t="s">
        <v>516</v>
      </c>
      <c r="E117" s="1">
        <v>-1000</v>
      </c>
    </row>
    <row r="118" spans="1:5" x14ac:dyDescent="0.25">
      <c r="A118" t="s">
        <v>581</v>
      </c>
      <c r="B118" t="s">
        <v>582</v>
      </c>
      <c r="C118" s="18" t="s">
        <v>583</v>
      </c>
      <c r="D118" s="18" t="s">
        <v>584</v>
      </c>
      <c r="E118" s="1">
        <v>-700</v>
      </c>
    </row>
    <row r="119" spans="1:5" x14ac:dyDescent="0.25">
      <c r="A119" t="s">
        <v>585</v>
      </c>
      <c r="B119" t="s">
        <v>86</v>
      </c>
      <c r="C119" s="18" t="s">
        <v>489</v>
      </c>
      <c r="D119" s="18" t="s">
        <v>409</v>
      </c>
      <c r="E119" s="1">
        <v>-25</v>
      </c>
    </row>
    <row r="120" spans="1:5" x14ac:dyDescent="0.25">
      <c r="A120" t="s">
        <v>586</v>
      </c>
      <c r="B120" t="s">
        <v>587</v>
      </c>
      <c r="C120" s="18" t="s">
        <v>350</v>
      </c>
      <c r="D120" s="18" t="s">
        <v>510</v>
      </c>
      <c r="E120" s="1">
        <v>-8400</v>
      </c>
    </row>
    <row r="121" spans="1:5" x14ac:dyDescent="0.25">
      <c r="A121" t="s">
        <v>588</v>
      </c>
      <c r="B121" t="s">
        <v>587</v>
      </c>
      <c r="C121" s="18" t="s">
        <v>485</v>
      </c>
      <c r="D121" s="18" t="s">
        <v>409</v>
      </c>
      <c r="E121" s="1">
        <v>-25</v>
      </c>
    </row>
    <row r="122" spans="1:5" x14ac:dyDescent="0.25">
      <c r="A122" t="s">
        <v>589</v>
      </c>
      <c r="B122" t="s">
        <v>587</v>
      </c>
      <c r="C122" s="18" t="s">
        <v>590</v>
      </c>
      <c r="D122" s="18" t="s">
        <v>498</v>
      </c>
      <c r="E122" s="1">
        <v>-2200</v>
      </c>
    </row>
    <row r="123" spans="1:5" x14ac:dyDescent="0.25">
      <c r="A123" t="s">
        <v>591</v>
      </c>
      <c r="B123" t="s">
        <v>587</v>
      </c>
      <c r="C123" s="18" t="s">
        <v>592</v>
      </c>
      <c r="D123" s="18" t="s">
        <v>409</v>
      </c>
      <c r="E123" s="1">
        <v>-25</v>
      </c>
    </row>
    <row r="124" spans="1:5" x14ac:dyDescent="0.25">
      <c r="A124" t="s">
        <v>593</v>
      </c>
      <c r="B124" t="s">
        <v>587</v>
      </c>
      <c r="C124" s="18" t="s">
        <v>543</v>
      </c>
      <c r="D124" s="18" t="s">
        <v>519</v>
      </c>
      <c r="E124" s="1">
        <v>-305</v>
      </c>
    </row>
    <row r="125" spans="1:5" x14ac:dyDescent="0.25">
      <c r="A125" t="s">
        <v>594</v>
      </c>
      <c r="B125" t="s">
        <v>595</v>
      </c>
      <c r="C125" s="18" t="s">
        <v>515</v>
      </c>
      <c r="D125" s="18" t="s">
        <v>516</v>
      </c>
      <c r="E125" s="1">
        <v>-1100</v>
      </c>
    </row>
    <row r="126" spans="1:5" x14ac:dyDescent="0.25">
      <c r="A126" t="s">
        <v>596</v>
      </c>
      <c r="B126" t="s">
        <v>595</v>
      </c>
      <c r="C126" s="18" t="s">
        <v>491</v>
      </c>
      <c r="D126" s="18" t="s">
        <v>409</v>
      </c>
      <c r="E126" s="1">
        <v>-25</v>
      </c>
    </row>
    <row r="127" spans="1:5" x14ac:dyDescent="0.25">
      <c r="A127" t="s">
        <v>597</v>
      </c>
      <c r="B127" t="s">
        <v>598</v>
      </c>
      <c r="C127" s="18" t="s">
        <v>493</v>
      </c>
      <c r="D127" s="18" t="s">
        <v>396</v>
      </c>
      <c r="E127" s="1">
        <v>-505</v>
      </c>
    </row>
    <row r="128" spans="1:5" x14ac:dyDescent="0.25">
      <c r="A128" t="s">
        <v>599</v>
      </c>
      <c r="B128" t="s">
        <v>598</v>
      </c>
      <c r="C128" s="18" t="s">
        <v>408</v>
      </c>
      <c r="D128" s="18" t="s">
        <v>409</v>
      </c>
      <c r="E128" s="1">
        <v>-30</v>
      </c>
    </row>
    <row r="129" spans="1:5" x14ac:dyDescent="0.25">
      <c r="A129" t="s">
        <v>600</v>
      </c>
      <c r="B129" t="s">
        <v>598</v>
      </c>
      <c r="C129" s="18" t="s">
        <v>601</v>
      </c>
      <c r="D129" s="18" t="s">
        <v>409</v>
      </c>
      <c r="E129" s="1">
        <v>-30</v>
      </c>
    </row>
    <row r="130" spans="1:5" x14ac:dyDescent="0.25">
      <c r="A130" t="s">
        <v>602</v>
      </c>
      <c r="B130" t="s">
        <v>603</v>
      </c>
      <c r="C130" s="18" t="s">
        <v>408</v>
      </c>
      <c r="D130" s="18" t="s">
        <v>409</v>
      </c>
      <c r="E130" s="1">
        <v>-30</v>
      </c>
    </row>
    <row r="131" spans="1:5" x14ac:dyDescent="0.25">
      <c r="A131" t="s">
        <v>604</v>
      </c>
      <c r="B131" t="s">
        <v>603</v>
      </c>
      <c r="C131" s="18" t="s">
        <v>417</v>
      </c>
      <c r="D131" s="18" t="s">
        <v>409</v>
      </c>
      <c r="E131" s="1">
        <v>-30</v>
      </c>
    </row>
    <row r="132" spans="1:5" x14ac:dyDescent="0.25">
      <c r="A132" t="s">
        <v>605</v>
      </c>
      <c r="B132" t="s">
        <v>606</v>
      </c>
      <c r="C132" s="18" t="s">
        <v>607</v>
      </c>
      <c r="D132" s="18" t="s">
        <v>399</v>
      </c>
      <c r="E132" s="1">
        <v>-1130</v>
      </c>
    </row>
    <row r="133" spans="1:5" x14ac:dyDescent="0.25">
      <c r="A133" t="s">
        <v>608</v>
      </c>
      <c r="B133" t="s">
        <v>609</v>
      </c>
      <c r="C133" s="18" t="s">
        <v>610</v>
      </c>
      <c r="D133" s="18" t="s">
        <v>399</v>
      </c>
      <c r="E133" s="1">
        <v>-2060</v>
      </c>
    </row>
    <row r="134" spans="1:5" x14ac:dyDescent="0.25">
      <c r="A134" t="s">
        <v>611</v>
      </c>
      <c r="B134" t="s">
        <v>609</v>
      </c>
      <c r="C134" s="18" t="s">
        <v>515</v>
      </c>
      <c r="D134" s="18" t="s">
        <v>612</v>
      </c>
      <c r="E134" s="1">
        <v>-100</v>
      </c>
    </row>
    <row r="135" spans="1:5" x14ac:dyDescent="0.25">
      <c r="A135" t="s">
        <v>613</v>
      </c>
      <c r="B135" t="s">
        <v>609</v>
      </c>
      <c r="C135" s="18" t="s">
        <v>417</v>
      </c>
      <c r="D135" s="18" t="s">
        <v>409</v>
      </c>
      <c r="E135" s="1">
        <v>-30</v>
      </c>
    </row>
    <row r="136" spans="1:5" x14ac:dyDescent="0.25">
      <c r="A136" t="s">
        <v>614</v>
      </c>
      <c r="B136" t="s">
        <v>609</v>
      </c>
      <c r="C136" s="18" t="s">
        <v>493</v>
      </c>
      <c r="D136" s="18" t="s">
        <v>396</v>
      </c>
      <c r="E136" s="1">
        <v>-505</v>
      </c>
    </row>
    <row r="137" spans="1:5" x14ac:dyDescent="0.25">
      <c r="A137" t="s">
        <v>615</v>
      </c>
      <c r="B137" t="s">
        <v>609</v>
      </c>
      <c r="C137" s="18" t="s">
        <v>327</v>
      </c>
      <c r="D137" s="18" t="s">
        <v>616</v>
      </c>
      <c r="E137" s="1">
        <v>-308</v>
      </c>
    </row>
    <row r="138" spans="1:5" x14ac:dyDescent="0.25">
      <c r="A138" t="s">
        <v>617</v>
      </c>
      <c r="B138" t="s">
        <v>379</v>
      </c>
      <c r="C138" s="18" t="s">
        <v>408</v>
      </c>
      <c r="D138" s="18" t="s">
        <v>409</v>
      </c>
      <c r="E138" s="1">
        <v>-30</v>
      </c>
    </row>
    <row r="139" spans="1:5" x14ac:dyDescent="0.25">
      <c r="A139" t="s">
        <v>618</v>
      </c>
      <c r="B139" t="s">
        <v>379</v>
      </c>
      <c r="C139" s="18" t="s">
        <v>515</v>
      </c>
      <c r="D139" s="18" t="s">
        <v>612</v>
      </c>
      <c r="E139" s="1">
        <v>-1598</v>
      </c>
    </row>
    <row r="140" spans="1:5" x14ac:dyDescent="0.25">
      <c r="A140" t="s">
        <v>619</v>
      </c>
      <c r="B140" t="s">
        <v>379</v>
      </c>
      <c r="C140" s="18" t="s">
        <v>620</v>
      </c>
      <c r="D140" s="18" t="s">
        <v>409</v>
      </c>
      <c r="E140" s="1">
        <v>-7.5</v>
      </c>
    </row>
    <row r="141" spans="1:5" x14ac:dyDescent="0.25">
      <c r="A141" t="s">
        <v>621</v>
      </c>
      <c r="B141" t="s">
        <v>379</v>
      </c>
      <c r="C141" s="18" t="s">
        <v>411</v>
      </c>
      <c r="D141" s="18" t="s">
        <v>409</v>
      </c>
      <c r="E141" s="1">
        <v>-30</v>
      </c>
    </row>
    <row r="142" spans="1:5" x14ac:dyDescent="0.25">
      <c r="A142" t="s">
        <v>622</v>
      </c>
      <c r="B142" t="s">
        <v>379</v>
      </c>
      <c r="C142" s="18" t="s">
        <v>417</v>
      </c>
      <c r="D142" s="18" t="s">
        <v>409</v>
      </c>
      <c r="E142" s="1">
        <v>-30</v>
      </c>
    </row>
    <row r="143" spans="1:5" x14ac:dyDescent="0.25">
      <c r="A143" t="s">
        <v>623</v>
      </c>
      <c r="B143" t="s">
        <v>90</v>
      </c>
      <c r="C143" s="18" t="s">
        <v>624</v>
      </c>
      <c r="D143" s="18" t="s">
        <v>409</v>
      </c>
      <c r="E143" s="1">
        <v>-25</v>
      </c>
    </row>
    <row r="144" spans="1:5" x14ac:dyDescent="0.25">
      <c r="A144" t="s">
        <v>625</v>
      </c>
      <c r="B144" t="s">
        <v>90</v>
      </c>
      <c r="C144" s="18" t="s">
        <v>408</v>
      </c>
      <c r="D144" s="18" t="s">
        <v>409</v>
      </c>
      <c r="E144" s="1">
        <v>-30</v>
      </c>
    </row>
    <row r="145" spans="1:5" x14ac:dyDescent="0.25">
      <c r="A145" t="s">
        <v>626</v>
      </c>
      <c r="B145" t="s">
        <v>94</v>
      </c>
      <c r="C145" s="18" t="s">
        <v>627</v>
      </c>
      <c r="D145" s="18" t="s">
        <v>612</v>
      </c>
      <c r="E145" s="1">
        <v>-300</v>
      </c>
    </row>
    <row r="146" spans="1:5" x14ac:dyDescent="0.25">
      <c r="A146" t="s">
        <v>628</v>
      </c>
      <c r="B146" t="s">
        <v>94</v>
      </c>
      <c r="C146" s="18" t="s">
        <v>489</v>
      </c>
      <c r="D146" s="18" t="s">
        <v>409</v>
      </c>
      <c r="E146" s="1">
        <v>-25</v>
      </c>
    </row>
    <row r="147" spans="1:5" x14ac:dyDescent="0.25">
      <c r="A147" t="s">
        <v>629</v>
      </c>
      <c r="B147" t="s">
        <v>94</v>
      </c>
      <c r="C147" s="18" t="s">
        <v>493</v>
      </c>
      <c r="D147" s="18" t="s">
        <v>396</v>
      </c>
      <c r="E147" s="1">
        <v>-505</v>
      </c>
    </row>
    <row r="148" spans="1:5" x14ac:dyDescent="0.25">
      <c r="A148" t="s">
        <v>630</v>
      </c>
      <c r="B148" t="s">
        <v>94</v>
      </c>
      <c r="C148" s="18" t="s">
        <v>631</v>
      </c>
      <c r="D148" s="18" t="s">
        <v>632</v>
      </c>
      <c r="E148" s="1">
        <v>-1000</v>
      </c>
    </row>
    <row r="149" spans="1:5" x14ac:dyDescent="0.25">
      <c r="A149" t="s">
        <v>633</v>
      </c>
      <c r="B149" t="s">
        <v>94</v>
      </c>
      <c r="C149" s="18" t="s">
        <v>634</v>
      </c>
      <c r="D149" s="18" t="s">
        <v>409</v>
      </c>
      <c r="E149" s="1">
        <v>-25</v>
      </c>
    </row>
    <row r="150" spans="1:5" x14ac:dyDescent="0.25">
      <c r="A150" t="s">
        <v>635</v>
      </c>
      <c r="B150" t="s">
        <v>94</v>
      </c>
      <c r="C150" s="18" t="s">
        <v>636</v>
      </c>
      <c r="D150" s="18" t="s">
        <v>637</v>
      </c>
      <c r="E150" s="1">
        <v>-2000</v>
      </c>
    </row>
    <row r="151" spans="1:5" x14ac:dyDescent="0.25">
      <c r="A151" t="s">
        <v>638</v>
      </c>
      <c r="B151" t="s">
        <v>639</v>
      </c>
      <c r="C151" s="18" t="s">
        <v>321</v>
      </c>
      <c r="D151" s="18" t="s">
        <v>640</v>
      </c>
      <c r="E151" s="1">
        <v>-575</v>
      </c>
    </row>
    <row r="152" spans="1:5" x14ac:dyDescent="0.25">
      <c r="A152" t="s">
        <v>641</v>
      </c>
      <c r="B152" t="s">
        <v>639</v>
      </c>
      <c r="C152" s="18" t="s">
        <v>411</v>
      </c>
      <c r="D152" s="18" t="s">
        <v>409</v>
      </c>
      <c r="E152" s="1">
        <v>-30</v>
      </c>
    </row>
    <row r="153" spans="1:5" x14ac:dyDescent="0.25">
      <c r="A153" t="s">
        <v>642</v>
      </c>
      <c r="B153" t="s">
        <v>639</v>
      </c>
      <c r="C153" s="18" t="s">
        <v>643</v>
      </c>
      <c r="D153" s="18" t="s">
        <v>409</v>
      </c>
      <c r="E153" s="1">
        <v>-25</v>
      </c>
    </row>
    <row r="154" spans="1:5" x14ac:dyDescent="0.25">
      <c r="A154" t="s">
        <v>644</v>
      </c>
      <c r="B154" t="s">
        <v>639</v>
      </c>
      <c r="C154" s="18" t="s">
        <v>645</v>
      </c>
      <c r="D154" s="18" t="s">
        <v>646</v>
      </c>
      <c r="E154" s="1">
        <v>-14000</v>
      </c>
    </row>
    <row r="155" spans="1:5" x14ac:dyDescent="0.25">
      <c r="A155" t="s">
        <v>647</v>
      </c>
      <c r="B155" t="s">
        <v>648</v>
      </c>
      <c r="C155" s="18" t="s">
        <v>411</v>
      </c>
      <c r="D155" s="18" t="s">
        <v>409</v>
      </c>
      <c r="E155" s="1">
        <v>-30</v>
      </c>
    </row>
    <row r="156" spans="1:5" x14ac:dyDescent="0.25">
      <c r="A156" t="s">
        <v>649</v>
      </c>
      <c r="B156" t="s">
        <v>650</v>
      </c>
      <c r="C156" s="18" t="s">
        <v>336</v>
      </c>
      <c r="D156" s="18" t="s">
        <v>640</v>
      </c>
      <c r="E156" s="1">
        <v>-930.21</v>
      </c>
    </row>
    <row r="157" spans="1:5" x14ac:dyDescent="0.25">
      <c r="A157" t="s">
        <v>651</v>
      </c>
      <c r="B157" t="s">
        <v>650</v>
      </c>
      <c r="C157" s="18" t="s">
        <v>493</v>
      </c>
      <c r="D157" s="18" t="s">
        <v>396</v>
      </c>
      <c r="E157" s="1">
        <v>-832.24</v>
      </c>
    </row>
    <row r="158" spans="1:5" x14ac:dyDescent="0.25">
      <c r="A158" t="s">
        <v>652</v>
      </c>
      <c r="B158" t="s">
        <v>650</v>
      </c>
      <c r="C158" s="18" t="s">
        <v>411</v>
      </c>
      <c r="D158" s="18" t="s">
        <v>409</v>
      </c>
      <c r="E158" s="1">
        <v>-30</v>
      </c>
    </row>
    <row r="159" spans="1:5" x14ac:dyDescent="0.25">
      <c r="A159" t="s">
        <v>653</v>
      </c>
      <c r="B159" t="s">
        <v>650</v>
      </c>
      <c r="C159" s="18" t="s">
        <v>654</v>
      </c>
      <c r="D159" s="18" t="s">
        <v>399</v>
      </c>
      <c r="E159" s="1">
        <v>-3000</v>
      </c>
    </row>
    <row r="160" spans="1:5" x14ac:dyDescent="0.25">
      <c r="A160" t="s">
        <v>655</v>
      </c>
      <c r="B160" t="s">
        <v>650</v>
      </c>
      <c r="C160" s="18" t="s">
        <v>408</v>
      </c>
      <c r="D160" s="18" t="s">
        <v>409</v>
      </c>
      <c r="E160" s="1">
        <v>-30</v>
      </c>
    </row>
    <row r="161" spans="1:5" x14ac:dyDescent="0.25">
      <c r="A161" t="s">
        <v>656</v>
      </c>
      <c r="B161" t="s">
        <v>650</v>
      </c>
      <c r="C161" s="18" t="s">
        <v>411</v>
      </c>
      <c r="D161" s="18" t="s">
        <v>409</v>
      </c>
      <c r="E161" s="1">
        <v>-30</v>
      </c>
    </row>
    <row r="162" spans="1:5" x14ac:dyDescent="0.25">
      <c r="A162" t="s">
        <v>657</v>
      </c>
      <c r="B162" t="s">
        <v>97</v>
      </c>
      <c r="C162" s="18" t="s">
        <v>352</v>
      </c>
      <c r="D162" s="18" t="s">
        <v>399</v>
      </c>
      <c r="E162" s="1">
        <v>-415</v>
      </c>
    </row>
    <row r="163" spans="1:5" x14ac:dyDescent="0.25">
      <c r="A163" t="s">
        <v>658</v>
      </c>
      <c r="B163" t="s">
        <v>97</v>
      </c>
      <c r="C163" s="18" t="s">
        <v>659</v>
      </c>
      <c r="D163" s="18" t="s">
        <v>660</v>
      </c>
      <c r="E163" s="1">
        <v>-5500</v>
      </c>
    </row>
    <row r="164" spans="1:5" x14ac:dyDescent="0.25">
      <c r="A164" t="s">
        <v>661</v>
      </c>
      <c r="B164" t="s">
        <v>97</v>
      </c>
      <c r="C164" s="18" t="s">
        <v>408</v>
      </c>
      <c r="D164" s="18" t="s">
        <v>409</v>
      </c>
      <c r="E164" s="1">
        <v>-30</v>
      </c>
    </row>
    <row r="165" spans="1:5" x14ac:dyDescent="0.25">
      <c r="A165" t="s">
        <v>662</v>
      </c>
      <c r="B165" t="s">
        <v>100</v>
      </c>
      <c r="C165" s="18" t="s">
        <v>352</v>
      </c>
      <c r="D165" s="18" t="s">
        <v>399</v>
      </c>
      <c r="E165" s="1">
        <v>-540</v>
      </c>
    </row>
    <row r="166" spans="1:5" x14ac:dyDescent="0.25">
      <c r="A166" t="s">
        <v>663</v>
      </c>
      <c r="B166" t="s">
        <v>100</v>
      </c>
      <c r="C166" s="18" t="s">
        <v>493</v>
      </c>
      <c r="D166" s="18" t="s">
        <v>396</v>
      </c>
      <c r="E166" s="1">
        <v>-505</v>
      </c>
    </row>
    <row r="167" spans="1:5" x14ac:dyDescent="0.25">
      <c r="A167" t="s">
        <v>664</v>
      </c>
      <c r="B167" t="s">
        <v>100</v>
      </c>
      <c r="C167" s="18" t="s">
        <v>417</v>
      </c>
      <c r="D167" s="18" t="s">
        <v>409</v>
      </c>
      <c r="E167" s="1">
        <v>-30</v>
      </c>
    </row>
    <row r="168" spans="1:5" x14ac:dyDescent="0.25">
      <c r="A168" t="s">
        <v>665</v>
      </c>
      <c r="B168" t="s">
        <v>100</v>
      </c>
      <c r="C168" s="18" t="s">
        <v>489</v>
      </c>
      <c r="D168" s="18" t="s">
        <v>409</v>
      </c>
      <c r="E168" s="1">
        <v>-25</v>
      </c>
    </row>
    <row r="169" spans="1:5" x14ac:dyDescent="0.25">
      <c r="A169" t="s">
        <v>666</v>
      </c>
      <c r="B169" t="s">
        <v>383</v>
      </c>
      <c r="C169" s="18" t="s">
        <v>667</v>
      </c>
      <c r="D169" s="18" t="s">
        <v>409</v>
      </c>
      <c r="E169" s="1">
        <v>-25</v>
      </c>
    </row>
    <row r="170" spans="1:5" x14ac:dyDescent="0.25">
      <c r="A170" t="s">
        <v>668</v>
      </c>
      <c r="B170" t="s">
        <v>383</v>
      </c>
      <c r="C170" s="18" t="s">
        <v>408</v>
      </c>
      <c r="D170" s="18" t="s">
        <v>409</v>
      </c>
      <c r="E170" s="1">
        <v>-30</v>
      </c>
    </row>
    <row r="171" spans="1:5" x14ac:dyDescent="0.25">
      <c r="A171" t="s">
        <v>669</v>
      </c>
      <c r="B171" t="s">
        <v>383</v>
      </c>
      <c r="C171" s="18" t="s">
        <v>491</v>
      </c>
      <c r="D171" s="18" t="s">
        <v>409</v>
      </c>
      <c r="E171" s="1">
        <v>-25</v>
      </c>
    </row>
    <row r="172" spans="1:5" x14ac:dyDescent="0.25">
      <c r="A172" t="s">
        <v>670</v>
      </c>
      <c r="B172" t="s">
        <v>383</v>
      </c>
      <c r="C172" s="18" t="s">
        <v>671</v>
      </c>
      <c r="D172" s="18" t="s">
        <v>612</v>
      </c>
      <c r="E172" s="1">
        <v>-20590</v>
      </c>
    </row>
    <row r="173" spans="1:5" x14ac:dyDescent="0.25">
      <c r="A173" t="s">
        <v>672</v>
      </c>
      <c r="B173" t="s">
        <v>383</v>
      </c>
      <c r="C173" s="18" t="s">
        <v>673</v>
      </c>
      <c r="D173" s="18" t="s">
        <v>566</v>
      </c>
      <c r="E173" s="1">
        <v>-9145</v>
      </c>
    </row>
    <row r="174" spans="1:5" x14ac:dyDescent="0.25">
      <c r="A174" t="s">
        <v>674</v>
      </c>
      <c r="B174" t="s">
        <v>383</v>
      </c>
      <c r="C174" s="18" t="s">
        <v>500</v>
      </c>
      <c r="D174" s="18" t="s">
        <v>409</v>
      </c>
      <c r="E174" s="1">
        <v>-25</v>
      </c>
    </row>
    <row r="175" spans="1:5" x14ac:dyDescent="0.25">
      <c r="A175" t="s">
        <v>675</v>
      </c>
      <c r="B175" t="s">
        <v>383</v>
      </c>
      <c r="C175" s="18" t="s">
        <v>676</v>
      </c>
      <c r="D175" s="18" t="s">
        <v>409</v>
      </c>
      <c r="E175" s="1">
        <v>-30</v>
      </c>
    </row>
    <row r="176" spans="1:5" x14ac:dyDescent="0.25">
      <c r="A176" t="s">
        <v>677</v>
      </c>
      <c r="B176" t="s">
        <v>383</v>
      </c>
      <c r="C176" s="18" t="s">
        <v>411</v>
      </c>
      <c r="D176" s="18" t="s">
        <v>409</v>
      </c>
      <c r="E176" s="1">
        <v>-30</v>
      </c>
    </row>
    <row r="177" spans="1:5" x14ac:dyDescent="0.25">
      <c r="A177" t="s">
        <v>678</v>
      </c>
      <c r="B177" t="s">
        <v>103</v>
      </c>
      <c r="C177" s="18" t="s">
        <v>417</v>
      </c>
      <c r="D177" s="18" t="s">
        <v>409</v>
      </c>
      <c r="E177" s="1">
        <v>-30</v>
      </c>
    </row>
    <row r="178" spans="1:5" x14ac:dyDescent="0.25">
      <c r="A178" t="s">
        <v>679</v>
      </c>
      <c r="B178" t="s">
        <v>103</v>
      </c>
      <c r="C178" s="18" t="s">
        <v>411</v>
      </c>
      <c r="D178" s="18" t="s">
        <v>409</v>
      </c>
      <c r="E178" s="1">
        <v>-30</v>
      </c>
    </row>
    <row r="179" spans="1:5" x14ac:dyDescent="0.25">
      <c r="A179" t="s">
        <v>680</v>
      </c>
      <c r="B179" t="s">
        <v>103</v>
      </c>
      <c r="C179" s="18" t="s">
        <v>411</v>
      </c>
      <c r="D179" s="18" t="s">
        <v>409</v>
      </c>
      <c r="E179" s="1">
        <v>-30</v>
      </c>
    </row>
    <row r="180" spans="1:5" x14ac:dyDescent="0.25">
      <c r="A180" t="s">
        <v>681</v>
      </c>
      <c r="B180" t="s">
        <v>103</v>
      </c>
      <c r="C180" s="18" t="s">
        <v>408</v>
      </c>
      <c r="D180" s="18" t="s">
        <v>409</v>
      </c>
      <c r="E180" s="1">
        <v>-30</v>
      </c>
    </row>
    <row r="181" spans="1:5" x14ac:dyDescent="0.25">
      <c r="A181" t="s">
        <v>682</v>
      </c>
      <c r="B181" t="s">
        <v>103</v>
      </c>
      <c r="C181" s="18" t="s">
        <v>411</v>
      </c>
      <c r="D181" s="18" t="s">
        <v>409</v>
      </c>
      <c r="E181" s="1">
        <v>-30</v>
      </c>
    </row>
    <row r="182" spans="1:5" x14ac:dyDescent="0.25">
      <c r="A182" t="s">
        <v>683</v>
      </c>
      <c r="B182" t="s">
        <v>106</v>
      </c>
      <c r="C182" s="18" t="s">
        <v>408</v>
      </c>
      <c r="D182" s="18" t="s">
        <v>409</v>
      </c>
      <c r="E182" s="1">
        <v>-30</v>
      </c>
    </row>
    <row r="183" spans="1:5" x14ac:dyDescent="0.25">
      <c r="A183" t="s">
        <v>684</v>
      </c>
      <c r="B183" t="s">
        <v>106</v>
      </c>
      <c r="C183" s="18" t="s">
        <v>350</v>
      </c>
      <c r="D183" s="18" t="s">
        <v>632</v>
      </c>
      <c r="E183" s="1">
        <v>-2350</v>
      </c>
    </row>
    <row r="184" spans="1:5" x14ac:dyDescent="0.25">
      <c r="A184" t="s">
        <v>685</v>
      </c>
      <c r="B184" t="s">
        <v>106</v>
      </c>
      <c r="C184" s="18" t="s">
        <v>485</v>
      </c>
      <c r="D184" s="18" t="s">
        <v>409</v>
      </c>
      <c r="E184" s="1">
        <v>-25</v>
      </c>
    </row>
    <row r="185" spans="1:5" x14ac:dyDescent="0.25">
      <c r="A185" t="s">
        <v>686</v>
      </c>
      <c r="B185" t="s">
        <v>106</v>
      </c>
      <c r="C185" s="18" t="s">
        <v>687</v>
      </c>
      <c r="D185" s="18" t="s">
        <v>660</v>
      </c>
      <c r="E185" s="1">
        <v>-2500</v>
      </c>
    </row>
    <row r="186" spans="1:5" x14ac:dyDescent="0.25">
      <c r="A186" t="s">
        <v>688</v>
      </c>
      <c r="B186" t="s">
        <v>106</v>
      </c>
      <c r="C186" s="18" t="s">
        <v>489</v>
      </c>
      <c r="D186" s="18" t="s">
        <v>409</v>
      </c>
      <c r="E186" s="1">
        <v>-25</v>
      </c>
    </row>
    <row r="187" spans="1:5" x14ac:dyDescent="0.25">
      <c r="A187" t="s">
        <v>689</v>
      </c>
      <c r="B187" t="s">
        <v>690</v>
      </c>
      <c r="C187" s="18" t="s">
        <v>411</v>
      </c>
      <c r="D187" s="18" t="s">
        <v>409</v>
      </c>
      <c r="E187" s="1">
        <v>-30</v>
      </c>
    </row>
    <row r="188" spans="1:5" x14ac:dyDescent="0.25">
      <c r="A188" t="s">
        <v>691</v>
      </c>
      <c r="B188" t="s">
        <v>690</v>
      </c>
      <c r="C188" s="18" t="s">
        <v>417</v>
      </c>
      <c r="D188" s="18" t="s">
        <v>409</v>
      </c>
      <c r="E188" s="1">
        <v>-30</v>
      </c>
    </row>
    <row r="189" spans="1:5" x14ac:dyDescent="0.25">
      <c r="A189" t="s">
        <v>692</v>
      </c>
      <c r="B189" t="s">
        <v>109</v>
      </c>
      <c r="C189" s="18" t="s">
        <v>693</v>
      </c>
      <c r="D189" s="18" t="s">
        <v>640</v>
      </c>
      <c r="E189" s="1">
        <v>-7500</v>
      </c>
    </row>
    <row r="190" spans="1:5" x14ac:dyDescent="0.25">
      <c r="A190" t="s">
        <v>694</v>
      </c>
      <c r="B190" t="s">
        <v>109</v>
      </c>
      <c r="C190" s="18" t="s">
        <v>695</v>
      </c>
      <c r="D190" s="18" t="s">
        <v>409</v>
      </c>
      <c r="E190" s="1">
        <v>-25</v>
      </c>
    </row>
    <row r="191" spans="1:5" x14ac:dyDescent="0.25">
      <c r="A191" t="s">
        <v>696</v>
      </c>
      <c r="B191" t="s">
        <v>109</v>
      </c>
      <c r="C191" s="18" t="s">
        <v>489</v>
      </c>
      <c r="D191" s="18" t="s">
        <v>409</v>
      </c>
      <c r="E191" s="1">
        <v>-25</v>
      </c>
    </row>
    <row r="192" spans="1:5" x14ac:dyDescent="0.25">
      <c r="A192" t="s">
        <v>697</v>
      </c>
      <c r="B192" t="s">
        <v>109</v>
      </c>
      <c r="C192" s="18" t="s">
        <v>698</v>
      </c>
      <c r="D192" s="18" t="s">
        <v>640</v>
      </c>
      <c r="E192" s="1">
        <v>-5000</v>
      </c>
    </row>
    <row r="193" spans="1:5" x14ac:dyDescent="0.25">
      <c r="A193" t="s">
        <v>699</v>
      </c>
      <c r="B193" t="s">
        <v>109</v>
      </c>
      <c r="C193" s="18" t="s">
        <v>411</v>
      </c>
      <c r="D193" s="18" t="s">
        <v>409</v>
      </c>
      <c r="E193" s="1">
        <v>-30</v>
      </c>
    </row>
    <row r="194" spans="1:5" x14ac:dyDescent="0.25">
      <c r="A194" t="s">
        <v>700</v>
      </c>
      <c r="B194" t="s">
        <v>701</v>
      </c>
      <c r="C194" s="18" t="s">
        <v>361</v>
      </c>
      <c r="D194" s="18" t="s">
        <v>632</v>
      </c>
      <c r="E194" s="1">
        <v>-600</v>
      </c>
    </row>
    <row r="195" spans="1:5" x14ac:dyDescent="0.25">
      <c r="A195" t="s">
        <v>702</v>
      </c>
      <c r="B195" t="s">
        <v>701</v>
      </c>
      <c r="C195" s="18" t="s">
        <v>703</v>
      </c>
      <c r="D195" s="18" t="s">
        <v>566</v>
      </c>
      <c r="E195" s="1">
        <v>-5790</v>
      </c>
    </row>
    <row r="196" spans="1:5" x14ac:dyDescent="0.25">
      <c r="A196" t="s">
        <v>704</v>
      </c>
      <c r="B196" t="s">
        <v>701</v>
      </c>
      <c r="C196" s="18" t="s">
        <v>500</v>
      </c>
      <c r="D196" s="18" t="s">
        <v>409</v>
      </c>
      <c r="E196" s="1">
        <v>-25</v>
      </c>
    </row>
    <row r="197" spans="1:5" x14ac:dyDescent="0.25">
      <c r="A197" t="s">
        <v>705</v>
      </c>
      <c r="B197" t="s">
        <v>701</v>
      </c>
      <c r="C197" s="18" t="s">
        <v>408</v>
      </c>
      <c r="D197" s="18" t="s">
        <v>409</v>
      </c>
      <c r="E197" s="1">
        <v>-30</v>
      </c>
    </row>
    <row r="198" spans="1:5" x14ac:dyDescent="0.25">
      <c r="A198" t="s">
        <v>706</v>
      </c>
      <c r="B198" t="s">
        <v>114</v>
      </c>
      <c r="C198" s="18" t="s">
        <v>707</v>
      </c>
      <c r="D198" s="18" t="s">
        <v>708</v>
      </c>
      <c r="E198" s="1">
        <v>-505</v>
      </c>
    </row>
    <row r="199" spans="1:5" x14ac:dyDescent="0.25">
      <c r="A199" t="s">
        <v>709</v>
      </c>
      <c r="B199" t="s">
        <v>114</v>
      </c>
      <c r="C199" s="18" t="s">
        <v>408</v>
      </c>
      <c r="D199" s="18" t="s">
        <v>409</v>
      </c>
      <c r="E199" s="1">
        <v>-30</v>
      </c>
    </row>
    <row r="200" spans="1:5" x14ac:dyDescent="0.25">
      <c r="A200" t="s">
        <v>710</v>
      </c>
      <c r="B200" t="s">
        <v>114</v>
      </c>
      <c r="C200" s="18" t="s">
        <v>489</v>
      </c>
      <c r="D200" s="18" t="s">
        <v>409</v>
      </c>
      <c r="E200" s="1">
        <v>-25</v>
      </c>
    </row>
    <row r="201" spans="1:5" x14ac:dyDescent="0.25">
      <c r="A201" t="s">
        <v>711</v>
      </c>
      <c r="B201" t="s">
        <v>114</v>
      </c>
      <c r="C201" s="18" t="s">
        <v>712</v>
      </c>
      <c r="D201" s="18" t="s">
        <v>409</v>
      </c>
      <c r="E201" s="1">
        <v>-25</v>
      </c>
    </row>
    <row r="202" spans="1:5" x14ac:dyDescent="0.25">
      <c r="A202" t="s">
        <v>713</v>
      </c>
      <c r="B202" t="s">
        <v>114</v>
      </c>
      <c r="C202" s="18" t="s">
        <v>411</v>
      </c>
      <c r="D202" s="18" t="s">
        <v>409</v>
      </c>
      <c r="E202" s="1">
        <v>-30</v>
      </c>
    </row>
    <row r="203" spans="1:5" x14ac:dyDescent="0.25">
      <c r="A203" t="s">
        <v>714</v>
      </c>
      <c r="B203" t="s">
        <v>114</v>
      </c>
      <c r="C203" s="18" t="s">
        <v>715</v>
      </c>
      <c r="D203" s="18" t="s">
        <v>409</v>
      </c>
      <c r="E203" s="1">
        <v>-25</v>
      </c>
    </row>
    <row r="204" spans="1:5" x14ac:dyDescent="0.25">
      <c r="A204" t="s">
        <v>716</v>
      </c>
      <c r="B204" t="s">
        <v>114</v>
      </c>
      <c r="C204" s="18" t="s">
        <v>411</v>
      </c>
      <c r="D204" s="18" t="s">
        <v>409</v>
      </c>
      <c r="E204" s="1">
        <v>-30</v>
      </c>
    </row>
    <row r="205" spans="1:5" x14ac:dyDescent="0.25">
      <c r="A205" t="s">
        <v>717</v>
      </c>
      <c r="B205" t="s">
        <v>117</v>
      </c>
      <c r="C205" s="18" t="s">
        <v>411</v>
      </c>
      <c r="D205" s="18" t="s">
        <v>409</v>
      </c>
      <c r="E205" s="1">
        <v>-30</v>
      </c>
    </row>
    <row r="206" spans="1:5" x14ac:dyDescent="0.25">
      <c r="A206" t="s">
        <v>718</v>
      </c>
      <c r="B206" t="s">
        <v>117</v>
      </c>
      <c r="C206" s="18" t="s">
        <v>417</v>
      </c>
      <c r="D206" s="18" t="s">
        <v>409</v>
      </c>
      <c r="E206" s="1">
        <v>-30</v>
      </c>
    </row>
    <row r="207" spans="1:5" x14ac:dyDescent="0.25">
      <c r="A207" t="s">
        <v>719</v>
      </c>
      <c r="B207" t="s">
        <v>720</v>
      </c>
      <c r="C207" s="18" t="s">
        <v>489</v>
      </c>
      <c r="D207" s="18" t="s">
        <v>409</v>
      </c>
      <c r="E207" s="1">
        <v>-25</v>
      </c>
    </row>
    <row r="208" spans="1:5" x14ac:dyDescent="0.25">
      <c r="A208" t="s">
        <v>721</v>
      </c>
      <c r="B208" t="s">
        <v>720</v>
      </c>
      <c r="C208" s="18" t="s">
        <v>493</v>
      </c>
      <c r="D208" s="18" t="s">
        <v>396</v>
      </c>
      <c r="E208" s="1">
        <v>-576.71</v>
      </c>
    </row>
    <row r="209" spans="1:5" x14ac:dyDescent="0.25">
      <c r="A209" t="s">
        <v>722</v>
      </c>
      <c r="B209" t="s">
        <v>720</v>
      </c>
      <c r="C209" s="18" t="s">
        <v>723</v>
      </c>
      <c r="D209" s="18" t="s">
        <v>612</v>
      </c>
      <c r="E209" s="1">
        <v>-2585.91</v>
      </c>
    </row>
    <row r="210" spans="1:5" x14ac:dyDescent="0.25">
      <c r="A210" t="s">
        <v>724</v>
      </c>
      <c r="B210" t="s">
        <v>720</v>
      </c>
      <c r="C210" s="18" t="s">
        <v>636</v>
      </c>
      <c r="D210" s="18" t="s">
        <v>523</v>
      </c>
      <c r="E210" s="1">
        <v>-500</v>
      </c>
    </row>
    <row r="211" spans="1:5" x14ac:dyDescent="0.25">
      <c r="A211" t="s">
        <v>725</v>
      </c>
      <c r="B211" t="s">
        <v>720</v>
      </c>
      <c r="C211" s="18" t="s">
        <v>491</v>
      </c>
      <c r="D211" s="18" t="s">
        <v>409</v>
      </c>
      <c r="E211" s="1">
        <v>-25</v>
      </c>
    </row>
    <row r="212" spans="1:5" x14ac:dyDescent="0.25">
      <c r="A212" t="s">
        <v>726</v>
      </c>
      <c r="B212" t="s">
        <v>720</v>
      </c>
      <c r="C212" s="18" t="s">
        <v>408</v>
      </c>
      <c r="D212" s="18" t="s">
        <v>409</v>
      </c>
      <c r="E212" s="1">
        <v>-30</v>
      </c>
    </row>
    <row r="213" spans="1:5" x14ac:dyDescent="0.25">
      <c r="A213" t="s">
        <v>727</v>
      </c>
      <c r="B213" t="s">
        <v>728</v>
      </c>
      <c r="C213" s="18" t="s">
        <v>408</v>
      </c>
      <c r="D213" s="18" t="s">
        <v>409</v>
      </c>
      <c r="E213" s="1">
        <v>-30</v>
      </c>
    </row>
    <row r="214" spans="1:5" x14ac:dyDescent="0.25">
      <c r="A214" t="s">
        <v>729</v>
      </c>
      <c r="B214" t="s">
        <v>728</v>
      </c>
      <c r="C214" s="18" t="s">
        <v>730</v>
      </c>
      <c r="D214" s="18" t="s">
        <v>612</v>
      </c>
      <c r="E214" s="1">
        <v>-399</v>
      </c>
    </row>
    <row r="215" spans="1:5" x14ac:dyDescent="0.25">
      <c r="A215" t="s">
        <v>731</v>
      </c>
      <c r="B215" t="s">
        <v>120</v>
      </c>
      <c r="C215" s="18" t="s">
        <v>732</v>
      </c>
      <c r="D215" s="18" t="s">
        <v>612</v>
      </c>
      <c r="E215" s="1">
        <v>-50</v>
      </c>
    </row>
    <row r="216" spans="1:5" x14ac:dyDescent="0.25">
      <c r="A216" t="s">
        <v>733</v>
      </c>
      <c r="B216" t="s">
        <v>120</v>
      </c>
      <c r="C216" s="18" t="s">
        <v>411</v>
      </c>
      <c r="D216" s="18" t="s">
        <v>409</v>
      </c>
      <c r="E216" s="1">
        <v>-30</v>
      </c>
    </row>
    <row r="217" spans="1:5" x14ac:dyDescent="0.25">
      <c r="A217" t="s">
        <v>734</v>
      </c>
      <c r="B217" t="s">
        <v>120</v>
      </c>
      <c r="C217" s="18" t="s">
        <v>327</v>
      </c>
      <c r="D217" s="18" t="s">
        <v>735</v>
      </c>
      <c r="E217" s="1">
        <v>-308.16</v>
      </c>
    </row>
    <row r="218" spans="1:5" x14ac:dyDescent="0.25">
      <c r="A218" t="s">
        <v>736</v>
      </c>
      <c r="B218" t="s">
        <v>120</v>
      </c>
      <c r="C218" s="18" t="s">
        <v>411</v>
      </c>
      <c r="D218" s="18" t="s">
        <v>409</v>
      </c>
      <c r="E218" s="1">
        <v>-30</v>
      </c>
    </row>
    <row r="219" spans="1:5" x14ac:dyDescent="0.25">
      <c r="A219" t="s">
        <v>737</v>
      </c>
      <c r="B219" t="s">
        <v>120</v>
      </c>
      <c r="C219" s="18" t="s">
        <v>411</v>
      </c>
      <c r="D219" s="18" t="s">
        <v>409</v>
      </c>
      <c r="E219" s="1">
        <v>-30</v>
      </c>
    </row>
    <row r="220" spans="1:5" x14ac:dyDescent="0.25">
      <c r="A220" t="s">
        <v>738</v>
      </c>
      <c r="B220" t="s">
        <v>120</v>
      </c>
      <c r="C220" s="18" t="s">
        <v>489</v>
      </c>
      <c r="D220" s="18" t="s">
        <v>409</v>
      </c>
      <c r="E220" s="1">
        <v>-25</v>
      </c>
    </row>
    <row r="221" spans="1:5" x14ac:dyDescent="0.25">
      <c r="A221" t="s">
        <v>739</v>
      </c>
      <c r="B221" t="s">
        <v>740</v>
      </c>
      <c r="C221" s="18" t="s">
        <v>741</v>
      </c>
      <c r="D221" s="18" t="s">
        <v>708</v>
      </c>
      <c r="E221" s="1">
        <v>-2500</v>
      </c>
    </row>
    <row r="222" spans="1:5" x14ac:dyDescent="0.25">
      <c r="A222" t="s">
        <v>742</v>
      </c>
      <c r="B222" t="s">
        <v>740</v>
      </c>
      <c r="C222" s="18" t="s">
        <v>743</v>
      </c>
      <c r="D222" s="18" t="s">
        <v>409</v>
      </c>
      <c r="E222" s="1">
        <v>-25</v>
      </c>
    </row>
    <row r="223" spans="1:5" x14ac:dyDescent="0.25">
      <c r="A223" t="s">
        <v>744</v>
      </c>
      <c r="B223" t="s">
        <v>740</v>
      </c>
      <c r="C223" s="18" t="s">
        <v>515</v>
      </c>
      <c r="D223" s="18" t="s">
        <v>612</v>
      </c>
      <c r="E223" s="1">
        <v>-1598</v>
      </c>
    </row>
    <row r="224" spans="1:5" x14ac:dyDescent="0.25">
      <c r="A224" t="s">
        <v>745</v>
      </c>
      <c r="B224" t="s">
        <v>740</v>
      </c>
      <c r="C224" s="18" t="s">
        <v>493</v>
      </c>
      <c r="D224" s="18" t="s">
        <v>396</v>
      </c>
      <c r="E224" s="1">
        <v>-505</v>
      </c>
    </row>
    <row r="225" spans="1:5" x14ac:dyDescent="0.25">
      <c r="A225" t="s">
        <v>746</v>
      </c>
      <c r="B225" t="s">
        <v>740</v>
      </c>
      <c r="C225" s="18" t="s">
        <v>747</v>
      </c>
      <c r="D225" s="18" t="s">
        <v>748</v>
      </c>
      <c r="E225" s="1">
        <v>-3880</v>
      </c>
    </row>
    <row r="226" spans="1:5" x14ac:dyDescent="0.25">
      <c r="A226" t="s">
        <v>749</v>
      </c>
      <c r="B226" t="s">
        <v>750</v>
      </c>
      <c r="C226" s="18" t="s">
        <v>751</v>
      </c>
      <c r="D226" s="18" t="s">
        <v>409</v>
      </c>
      <c r="E226" s="1">
        <v>-2100</v>
      </c>
    </row>
    <row r="227" spans="1:5" x14ac:dyDescent="0.25">
      <c r="A227" t="s">
        <v>752</v>
      </c>
      <c r="B227" t="s">
        <v>750</v>
      </c>
      <c r="C227" s="18" t="s">
        <v>753</v>
      </c>
      <c r="D227" s="18" t="s">
        <v>640</v>
      </c>
      <c r="E227" s="1">
        <v>-7800</v>
      </c>
    </row>
    <row r="228" spans="1:5" x14ac:dyDescent="0.25">
      <c r="A228" t="s">
        <v>754</v>
      </c>
      <c r="B228" t="s">
        <v>750</v>
      </c>
      <c r="C228" s="18" t="s">
        <v>755</v>
      </c>
      <c r="D228" s="18" t="s">
        <v>409</v>
      </c>
      <c r="E228" s="1">
        <v>-25</v>
      </c>
    </row>
    <row r="229" spans="1:5" x14ac:dyDescent="0.25">
      <c r="A229" t="s">
        <v>756</v>
      </c>
      <c r="B229" t="s">
        <v>750</v>
      </c>
      <c r="C229" s="18" t="s">
        <v>491</v>
      </c>
      <c r="D229" s="18" t="s">
        <v>409</v>
      </c>
      <c r="E229" s="1">
        <v>-25</v>
      </c>
    </row>
    <row r="230" spans="1:5" x14ac:dyDescent="0.25">
      <c r="A230" t="s">
        <v>757</v>
      </c>
      <c r="B230" t="s">
        <v>758</v>
      </c>
      <c r="C230" s="18" t="s">
        <v>759</v>
      </c>
      <c r="D230" s="18" t="s">
        <v>409</v>
      </c>
      <c r="E230" s="1">
        <v>-25</v>
      </c>
    </row>
    <row r="231" spans="1:5" x14ac:dyDescent="0.25">
      <c r="A231" t="s">
        <v>760</v>
      </c>
      <c r="B231" t="s">
        <v>758</v>
      </c>
      <c r="C231" s="18" t="s">
        <v>761</v>
      </c>
      <c r="D231" s="18" t="s">
        <v>409</v>
      </c>
      <c r="E231" s="1">
        <v>-25</v>
      </c>
    </row>
    <row r="232" spans="1:5" x14ac:dyDescent="0.25">
      <c r="A232" t="s">
        <v>762</v>
      </c>
      <c r="B232" t="s">
        <v>758</v>
      </c>
      <c r="C232" s="18" t="s">
        <v>763</v>
      </c>
      <c r="D232" s="18" t="s">
        <v>409</v>
      </c>
      <c r="E232" s="1">
        <v>-960</v>
      </c>
    </row>
    <row r="233" spans="1:5" x14ac:dyDescent="0.25">
      <c r="A233" t="s">
        <v>764</v>
      </c>
      <c r="B233" t="s">
        <v>765</v>
      </c>
      <c r="C233" s="18" t="s">
        <v>766</v>
      </c>
      <c r="D233" s="18" t="s">
        <v>409</v>
      </c>
      <c r="E233" s="1">
        <v>-25</v>
      </c>
    </row>
    <row r="234" spans="1:5" x14ac:dyDescent="0.25">
      <c r="A234" t="s">
        <v>767</v>
      </c>
      <c r="B234" t="s">
        <v>123</v>
      </c>
      <c r="C234" s="18" t="s">
        <v>361</v>
      </c>
      <c r="D234" s="18" t="s">
        <v>632</v>
      </c>
      <c r="E234" s="1">
        <v>-720</v>
      </c>
    </row>
    <row r="235" spans="1:5" x14ac:dyDescent="0.25">
      <c r="A235" t="s">
        <v>768</v>
      </c>
      <c r="B235" t="s">
        <v>123</v>
      </c>
      <c r="C235" s="18" t="s">
        <v>500</v>
      </c>
      <c r="D235" s="18" t="s">
        <v>409</v>
      </c>
      <c r="E235" s="1">
        <v>-25</v>
      </c>
    </row>
    <row r="236" spans="1:5" x14ac:dyDescent="0.25">
      <c r="A236" t="s">
        <v>769</v>
      </c>
      <c r="B236" t="s">
        <v>123</v>
      </c>
      <c r="C236" s="18" t="s">
        <v>770</v>
      </c>
      <c r="D236" s="18" t="s">
        <v>612</v>
      </c>
      <c r="E236" s="1">
        <v>-1598</v>
      </c>
    </row>
    <row r="237" spans="1:5" x14ac:dyDescent="0.25">
      <c r="A237" t="s">
        <v>771</v>
      </c>
      <c r="B237" t="s">
        <v>772</v>
      </c>
      <c r="C237" s="18" t="s">
        <v>773</v>
      </c>
      <c r="D237" s="18" t="s">
        <v>399</v>
      </c>
      <c r="E237" s="1">
        <v>-1570</v>
      </c>
    </row>
    <row r="238" spans="1:5" x14ac:dyDescent="0.25">
      <c r="A238" t="s">
        <v>774</v>
      </c>
      <c r="B238" t="s">
        <v>132</v>
      </c>
      <c r="C238" s="18" t="s">
        <v>489</v>
      </c>
      <c r="D238" s="18" t="s">
        <v>409</v>
      </c>
      <c r="E238" s="1">
        <v>-25</v>
      </c>
    </row>
    <row r="239" spans="1:5" x14ac:dyDescent="0.25">
      <c r="A239" t="s">
        <v>775</v>
      </c>
      <c r="B239" t="s">
        <v>776</v>
      </c>
      <c r="C239" s="18" t="s">
        <v>753</v>
      </c>
      <c r="D239" s="18" t="s">
        <v>640</v>
      </c>
      <c r="E239" s="1">
        <v>-15000</v>
      </c>
    </row>
    <row r="240" spans="1:5" x14ac:dyDescent="0.25">
      <c r="A240" t="s">
        <v>777</v>
      </c>
      <c r="B240" t="s">
        <v>135</v>
      </c>
      <c r="C240" s="18" t="s">
        <v>310</v>
      </c>
      <c r="D240" s="18" t="s">
        <v>748</v>
      </c>
      <c r="E240" s="1">
        <v>-2020</v>
      </c>
    </row>
    <row r="241" spans="1:5" x14ac:dyDescent="0.25">
      <c r="A241" t="s">
        <v>778</v>
      </c>
      <c r="B241" t="s">
        <v>135</v>
      </c>
      <c r="C241" s="18" t="s">
        <v>341</v>
      </c>
      <c r="D241" s="18" t="s">
        <v>399</v>
      </c>
      <c r="E241" s="1">
        <v>-350</v>
      </c>
    </row>
    <row r="242" spans="1:5" x14ac:dyDescent="0.25">
      <c r="A242" t="s">
        <v>779</v>
      </c>
      <c r="B242" t="s">
        <v>780</v>
      </c>
      <c r="C242" s="18" t="s">
        <v>781</v>
      </c>
      <c r="D242" s="18" t="s">
        <v>399</v>
      </c>
      <c r="E242" s="1">
        <v>-1270</v>
      </c>
    </row>
    <row r="243" spans="1:5" x14ac:dyDescent="0.25">
      <c r="A243" t="s">
        <v>782</v>
      </c>
      <c r="B243" t="s">
        <v>780</v>
      </c>
      <c r="C243" s="18" t="s">
        <v>783</v>
      </c>
      <c r="D243" s="18" t="s">
        <v>784</v>
      </c>
      <c r="E243" s="1">
        <v>-4370</v>
      </c>
    </row>
    <row r="244" spans="1:5" x14ac:dyDescent="0.25">
      <c r="A244" t="s">
        <v>785</v>
      </c>
      <c r="B244" t="s">
        <v>780</v>
      </c>
      <c r="C244" s="18" t="s">
        <v>786</v>
      </c>
      <c r="D244" s="18" t="s">
        <v>409</v>
      </c>
      <c r="E244" s="1">
        <v>-25</v>
      </c>
    </row>
    <row r="245" spans="1:5" x14ac:dyDescent="0.25">
      <c r="A245" t="s">
        <v>787</v>
      </c>
      <c r="B245" t="s">
        <v>780</v>
      </c>
      <c r="C245" s="18" t="s">
        <v>788</v>
      </c>
      <c r="D245" s="18" t="s">
        <v>612</v>
      </c>
      <c r="E245" s="1">
        <v>-220</v>
      </c>
    </row>
    <row r="246" spans="1:5" x14ac:dyDescent="0.25">
      <c r="A246" t="s">
        <v>789</v>
      </c>
      <c r="B246" t="s">
        <v>780</v>
      </c>
      <c r="C246" s="18" t="s">
        <v>788</v>
      </c>
      <c r="D246" s="18" t="s">
        <v>612</v>
      </c>
      <c r="E246" s="1">
        <v>-667</v>
      </c>
    </row>
    <row r="247" spans="1:5" x14ac:dyDescent="0.25">
      <c r="A247" t="s">
        <v>790</v>
      </c>
      <c r="B247" t="s">
        <v>780</v>
      </c>
      <c r="C247" s="18" t="s">
        <v>788</v>
      </c>
      <c r="D247" s="18" t="s">
        <v>612</v>
      </c>
      <c r="E247" s="1">
        <v>-20</v>
      </c>
    </row>
    <row r="248" spans="1:5" x14ac:dyDescent="0.25">
      <c r="A248" t="s">
        <v>791</v>
      </c>
      <c r="B248" t="s">
        <v>780</v>
      </c>
      <c r="C248" s="18" t="s">
        <v>792</v>
      </c>
      <c r="D248" s="18" t="s">
        <v>409</v>
      </c>
      <c r="E248" s="1">
        <v>-16.25</v>
      </c>
    </row>
    <row r="249" spans="1:5" x14ac:dyDescent="0.25">
      <c r="A249" t="s">
        <v>793</v>
      </c>
      <c r="B249" t="s">
        <v>137</v>
      </c>
      <c r="C249" s="18" t="s">
        <v>794</v>
      </c>
      <c r="D249" s="18" t="s">
        <v>748</v>
      </c>
      <c r="E249" s="1">
        <v>-4990</v>
      </c>
    </row>
    <row r="250" spans="1:5" x14ac:dyDescent="0.25">
      <c r="A250" t="s">
        <v>795</v>
      </c>
      <c r="B250" t="s">
        <v>137</v>
      </c>
      <c r="C250" s="18" t="s">
        <v>796</v>
      </c>
      <c r="D250" s="18" t="s">
        <v>748</v>
      </c>
      <c r="E250" s="1">
        <v>-5130</v>
      </c>
    </row>
    <row r="251" spans="1:5" x14ac:dyDescent="0.25">
      <c r="A251" t="s">
        <v>797</v>
      </c>
      <c r="B251" t="s">
        <v>137</v>
      </c>
      <c r="C251" s="18" t="s">
        <v>695</v>
      </c>
      <c r="D251" s="18" t="s">
        <v>409</v>
      </c>
      <c r="E251" s="1">
        <v>-25</v>
      </c>
    </row>
    <row r="252" spans="1:5" x14ac:dyDescent="0.25">
      <c r="A252" t="s">
        <v>798</v>
      </c>
      <c r="B252" t="s">
        <v>137</v>
      </c>
      <c r="C252" s="18" t="s">
        <v>799</v>
      </c>
      <c r="D252" s="18" t="s">
        <v>409</v>
      </c>
      <c r="E252" s="1">
        <v>-25</v>
      </c>
    </row>
    <row r="253" spans="1:5" x14ac:dyDescent="0.25">
      <c r="A253" t="s">
        <v>800</v>
      </c>
      <c r="B253" t="s">
        <v>137</v>
      </c>
      <c r="C253" s="18" t="s">
        <v>489</v>
      </c>
      <c r="D253" s="18" t="s">
        <v>409</v>
      </c>
      <c r="E253" s="1">
        <v>-25</v>
      </c>
    </row>
    <row r="254" spans="1:5" x14ac:dyDescent="0.25">
      <c r="A254" t="s">
        <v>801</v>
      </c>
      <c r="B254" t="s">
        <v>139</v>
      </c>
      <c r="C254" s="18" t="s">
        <v>493</v>
      </c>
      <c r="D254" s="18" t="s">
        <v>396</v>
      </c>
      <c r="E254" s="1">
        <v>-808</v>
      </c>
    </row>
    <row r="255" spans="1:5" x14ac:dyDescent="0.25">
      <c r="A255" t="s">
        <v>802</v>
      </c>
      <c r="B255" t="s">
        <v>803</v>
      </c>
      <c r="C255" s="18" t="s">
        <v>804</v>
      </c>
      <c r="D255" s="18" t="s">
        <v>632</v>
      </c>
      <c r="E255" s="1">
        <v>-5150</v>
      </c>
    </row>
    <row r="256" spans="1:5" x14ac:dyDescent="0.25">
      <c r="A256" t="s">
        <v>805</v>
      </c>
      <c r="B256" t="s">
        <v>803</v>
      </c>
      <c r="C256" s="18" t="s">
        <v>493</v>
      </c>
      <c r="D256" s="18" t="s">
        <v>396</v>
      </c>
      <c r="E256" s="1">
        <v>-505</v>
      </c>
    </row>
    <row r="257" spans="1:5" x14ac:dyDescent="0.25">
      <c r="A257" t="s">
        <v>806</v>
      </c>
      <c r="B257" t="s">
        <v>803</v>
      </c>
      <c r="C257" s="18" t="s">
        <v>321</v>
      </c>
      <c r="D257" s="18" t="s">
        <v>748</v>
      </c>
      <c r="E257" s="1">
        <v>-2690</v>
      </c>
    </row>
    <row r="258" spans="1:5" x14ac:dyDescent="0.25">
      <c r="A258" t="s">
        <v>807</v>
      </c>
      <c r="B258" t="s">
        <v>803</v>
      </c>
      <c r="C258" s="18" t="s">
        <v>808</v>
      </c>
      <c r="D258" s="18" t="s">
        <v>612</v>
      </c>
      <c r="E258" s="1">
        <v>-100</v>
      </c>
    </row>
    <row r="259" spans="1:5" x14ac:dyDescent="0.25">
      <c r="A259" t="s">
        <v>809</v>
      </c>
      <c r="B259" t="s">
        <v>803</v>
      </c>
      <c r="C259" s="18" t="s">
        <v>518</v>
      </c>
      <c r="D259" s="18" t="s">
        <v>612</v>
      </c>
      <c r="E259" s="1">
        <v>-50</v>
      </c>
    </row>
    <row r="260" spans="1:5" x14ac:dyDescent="0.25">
      <c r="A260" t="s">
        <v>810</v>
      </c>
      <c r="B260" t="s">
        <v>803</v>
      </c>
      <c r="C260" s="18" t="s">
        <v>811</v>
      </c>
      <c r="D260" s="18" t="s">
        <v>748</v>
      </c>
      <c r="E260" s="1">
        <v>-10000</v>
      </c>
    </row>
    <row r="261" spans="1:5" x14ac:dyDescent="0.25">
      <c r="A261" t="s">
        <v>812</v>
      </c>
      <c r="B261" t="s">
        <v>803</v>
      </c>
      <c r="C261" s="18" t="s">
        <v>500</v>
      </c>
      <c r="D261" s="18" t="s">
        <v>409</v>
      </c>
      <c r="E261" s="1">
        <v>-25</v>
      </c>
    </row>
    <row r="262" spans="1:5" x14ac:dyDescent="0.25">
      <c r="A262" t="s">
        <v>813</v>
      </c>
      <c r="B262" t="s">
        <v>814</v>
      </c>
      <c r="C262" s="18" t="s">
        <v>815</v>
      </c>
      <c r="D262" s="18" t="s">
        <v>748</v>
      </c>
      <c r="E262" s="1">
        <v>-404</v>
      </c>
    </row>
    <row r="263" spans="1:5" x14ac:dyDescent="0.25">
      <c r="A263" t="s">
        <v>816</v>
      </c>
      <c r="B263" t="s">
        <v>814</v>
      </c>
      <c r="C263" s="18" t="s">
        <v>817</v>
      </c>
      <c r="D263" s="18" t="s">
        <v>632</v>
      </c>
      <c r="E263" s="1">
        <v>-2085</v>
      </c>
    </row>
    <row r="264" spans="1:5" x14ac:dyDescent="0.25">
      <c r="A264" t="s">
        <v>818</v>
      </c>
      <c r="B264" t="s">
        <v>814</v>
      </c>
      <c r="C264" s="18" t="s">
        <v>819</v>
      </c>
      <c r="D264" s="18" t="s">
        <v>748</v>
      </c>
      <c r="E264" s="1">
        <v>-27674.67</v>
      </c>
    </row>
    <row r="265" spans="1:5" x14ac:dyDescent="0.25">
      <c r="A265" t="s">
        <v>820</v>
      </c>
      <c r="B265" t="s">
        <v>814</v>
      </c>
      <c r="C265" s="18" t="s">
        <v>821</v>
      </c>
      <c r="D265" s="18" t="s">
        <v>523</v>
      </c>
      <c r="E265" s="1">
        <v>-1500</v>
      </c>
    </row>
    <row r="266" spans="1:5" x14ac:dyDescent="0.25">
      <c r="A266" t="s">
        <v>822</v>
      </c>
      <c r="B266" t="s">
        <v>814</v>
      </c>
      <c r="C266" s="18" t="s">
        <v>310</v>
      </c>
      <c r="D266" s="18" t="s">
        <v>748</v>
      </c>
      <c r="E266" s="1">
        <v>-505</v>
      </c>
    </row>
    <row r="267" spans="1:5" x14ac:dyDescent="0.25">
      <c r="A267" t="s">
        <v>823</v>
      </c>
      <c r="B267" t="s">
        <v>824</v>
      </c>
      <c r="C267" s="18" t="s">
        <v>671</v>
      </c>
      <c r="D267" s="18" t="s">
        <v>612</v>
      </c>
      <c r="E267" s="1">
        <v>-13000</v>
      </c>
    </row>
    <row r="268" spans="1:5" x14ac:dyDescent="0.25">
      <c r="A268" t="s">
        <v>825</v>
      </c>
      <c r="B268" t="s">
        <v>141</v>
      </c>
      <c r="C268" s="18" t="s">
        <v>350</v>
      </c>
      <c r="D268" s="18" t="s">
        <v>632</v>
      </c>
      <c r="E268" s="1">
        <v>-1950</v>
      </c>
    </row>
    <row r="269" spans="1:5" x14ac:dyDescent="0.25">
      <c r="A269" t="s">
        <v>826</v>
      </c>
      <c r="B269" t="s">
        <v>141</v>
      </c>
      <c r="C269" s="18" t="s">
        <v>485</v>
      </c>
      <c r="D269" s="18" t="s">
        <v>409</v>
      </c>
      <c r="E269" s="1">
        <v>-25</v>
      </c>
    </row>
    <row r="270" spans="1:5" x14ac:dyDescent="0.25">
      <c r="A270" t="s">
        <v>827</v>
      </c>
      <c r="B270" t="s">
        <v>141</v>
      </c>
      <c r="C270" s="18" t="s">
        <v>327</v>
      </c>
      <c r="D270" s="18" t="s">
        <v>534</v>
      </c>
      <c r="E270" s="1">
        <v>-309.19</v>
      </c>
    </row>
    <row r="271" spans="1:5" x14ac:dyDescent="0.25">
      <c r="A271" t="s">
        <v>828</v>
      </c>
      <c r="B271" t="s">
        <v>141</v>
      </c>
      <c r="C271" s="18" t="s">
        <v>829</v>
      </c>
      <c r="D271" s="18" t="s">
        <v>534</v>
      </c>
      <c r="E271" s="1">
        <v>-4600</v>
      </c>
    </row>
    <row r="272" spans="1:5" x14ac:dyDescent="0.25">
      <c r="A272" t="s">
        <v>830</v>
      </c>
      <c r="B272" t="s">
        <v>141</v>
      </c>
      <c r="C272" s="18" t="s">
        <v>485</v>
      </c>
      <c r="D272" s="18" t="s">
        <v>409</v>
      </c>
      <c r="E272" s="1">
        <v>-25</v>
      </c>
    </row>
    <row r="273" spans="1:5" x14ac:dyDescent="0.25">
      <c r="A273" t="s">
        <v>831</v>
      </c>
      <c r="B273" t="s">
        <v>141</v>
      </c>
      <c r="C273" s="18" t="s">
        <v>730</v>
      </c>
      <c r="D273" s="18" t="s">
        <v>612</v>
      </c>
      <c r="E273" s="1">
        <v>-1298</v>
      </c>
    </row>
    <row r="274" spans="1:5" x14ac:dyDescent="0.25">
      <c r="A274" t="s">
        <v>832</v>
      </c>
      <c r="B274" t="s">
        <v>141</v>
      </c>
      <c r="C274" s="18" t="s">
        <v>833</v>
      </c>
      <c r="D274" s="18" t="s">
        <v>632</v>
      </c>
      <c r="E274" s="1">
        <v>-3500</v>
      </c>
    </row>
    <row r="275" spans="1:5" x14ac:dyDescent="0.25">
      <c r="A275" t="s">
        <v>834</v>
      </c>
      <c r="B275" t="s">
        <v>141</v>
      </c>
      <c r="C275" s="18" t="s">
        <v>643</v>
      </c>
      <c r="D275" s="18" t="s">
        <v>409</v>
      </c>
      <c r="E275" s="1">
        <v>-25</v>
      </c>
    </row>
    <row r="276" spans="1:5" x14ac:dyDescent="0.25">
      <c r="A276" t="s">
        <v>835</v>
      </c>
      <c r="B276" t="s">
        <v>836</v>
      </c>
      <c r="C276" s="18" t="s">
        <v>833</v>
      </c>
      <c r="D276" s="18" t="s">
        <v>632</v>
      </c>
      <c r="E276" s="1">
        <v>-3000</v>
      </c>
    </row>
    <row r="277" spans="1:5" x14ac:dyDescent="0.25">
      <c r="A277" t="s">
        <v>837</v>
      </c>
      <c r="B277" t="s">
        <v>836</v>
      </c>
      <c r="C277" s="18" t="s">
        <v>838</v>
      </c>
      <c r="D277" s="18" t="s">
        <v>409</v>
      </c>
      <c r="E277" s="1">
        <v>-25</v>
      </c>
    </row>
    <row r="278" spans="1:5" x14ac:dyDescent="0.25">
      <c r="A278" t="s">
        <v>839</v>
      </c>
      <c r="B278" t="s">
        <v>148</v>
      </c>
      <c r="C278" s="18" t="s">
        <v>840</v>
      </c>
      <c r="D278" s="18" t="s">
        <v>632</v>
      </c>
      <c r="E278" s="1">
        <v>-6500</v>
      </c>
    </row>
    <row r="279" spans="1:5" x14ac:dyDescent="0.25">
      <c r="A279" t="s">
        <v>841</v>
      </c>
      <c r="B279" t="s">
        <v>148</v>
      </c>
      <c r="C279" s="18" t="s">
        <v>842</v>
      </c>
      <c r="D279" s="18" t="s">
        <v>409</v>
      </c>
      <c r="E279" s="1">
        <v>-25</v>
      </c>
    </row>
    <row r="280" spans="1:5" x14ac:dyDescent="0.25">
      <c r="A280" t="s">
        <v>843</v>
      </c>
      <c r="B280" t="s">
        <v>148</v>
      </c>
      <c r="C280" s="18" t="s">
        <v>489</v>
      </c>
      <c r="D280" s="18" t="s">
        <v>409</v>
      </c>
      <c r="E280" s="1">
        <v>-25</v>
      </c>
    </row>
    <row r="281" spans="1:5" x14ac:dyDescent="0.25">
      <c r="A281" t="s">
        <v>844</v>
      </c>
      <c r="B281" t="s">
        <v>150</v>
      </c>
      <c r="C281" s="18" t="s">
        <v>352</v>
      </c>
      <c r="D281" s="18" t="s">
        <v>534</v>
      </c>
      <c r="E281" s="1">
        <v>-770</v>
      </c>
    </row>
    <row r="282" spans="1:5" x14ac:dyDescent="0.25">
      <c r="A282" t="s">
        <v>845</v>
      </c>
      <c r="B282" t="s">
        <v>150</v>
      </c>
      <c r="C282" s="18" t="s">
        <v>500</v>
      </c>
      <c r="D282" s="18" t="s">
        <v>409</v>
      </c>
      <c r="E282" s="1">
        <v>-25</v>
      </c>
    </row>
    <row r="283" spans="1:5" x14ac:dyDescent="0.25">
      <c r="A283" t="s">
        <v>846</v>
      </c>
      <c r="B283" t="s">
        <v>150</v>
      </c>
      <c r="C283" s="18" t="s">
        <v>310</v>
      </c>
      <c r="D283" s="18" t="s">
        <v>534</v>
      </c>
      <c r="E283" s="1">
        <v>-505</v>
      </c>
    </row>
    <row r="284" spans="1:5" x14ac:dyDescent="0.25">
      <c r="A284" t="s">
        <v>847</v>
      </c>
      <c r="B284" t="s">
        <v>150</v>
      </c>
      <c r="C284" s="18" t="s">
        <v>336</v>
      </c>
      <c r="D284" s="18" t="s">
        <v>534</v>
      </c>
      <c r="E284" s="1">
        <v>-505</v>
      </c>
    </row>
    <row r="285" spans="1:5" x14ac:dyDescent="0.25">
      <c r="A285" t="s">
        <v>848</v>
      </c>
      <c r="B285" t="s">
        <v>150</v>
      </c>
      <c r="C285" s="18" t="s">
        <v>515</v>
      </c>
      <c r="D285" s="18" t="s">
        <v>612</v>
      </c>
      <c r="E285" s="1">
        <v>-200</v>
      </c>
    </row>
    <row r="286" spans="1:5" x14ac:dyDescent="0.25">
      <c r="A286" t="s">
        <v>849</v>
      </c>
      <c r="B286" t="s">
        <v>161</v>
      </c>
      <c r="C286" s="18" t="s">
        <v>354</v>
      </c>
      <c r="D286" s="18" t="s">
        <v>534</v>
      </c>
      <c r="E286" s="1">
        <v>-1120</v>
      </c>
    </row>
    <row r="287" spans="1:5" x14ac:dyDescent="0.25">
      <c r="A287" t="s">
        <v>850</v>
      </c>
      <c r="B287" t="s">
        <v>161</v>
      </c>
      <c r="C287" s="18" t="s">
        <v>815</v>
      </c>
      <c r="D287" s="18" t="s">
        <v>534</v>
      </c>
      <c r="E287" s="1">
        <v>-505</v>
      </c>
    </row>
    <row r="288" spans="1:5" x14ac:dyDescent="0.25">
      <c r="A288" t="s">
        <v>851</v>
      </c>
      <c r="B288" t="s">
        <v>161</v>
      </c>
      <c r="C288" s="18" t="s">
        <v>489</v>
      </c>
      <c r="D288" s="18" t="s">
        <v>409</v>
      </c>
      <c r="E288" s="1">
        <v>-25</v>
      </c>
    </row>
    <row r="289" spans="1:5" x14ac:dyDescent="0.25">
      <c r="A289" t="s">
        <v>852</v>
      </c>
      <c r="B289" t="s">
        <v>161</v>
      </c>
      <c r="C289" s="18" t="s">
        <v>853</v>
      </c>
      <c r="D289" s="18" t="s">
        <v>534</v>
      </c>
      <c r="E289" s="1">
        <v>-7798.99</v>
      </c>
    </row>
    <row r="290" spans="1:5" x14ac:dyDescent="0.25">
      <c r="A290" t="s">
        <v>854</v>
      </c>
      <c r="B290" t="s">
        <v>161</v>
      </c>
      <c r="C290" s="18" t="s">
        <v>673</v>
      </c>
      <c r="D290" s="18" t="s">
        <v>534</v>
      </c>
      <c r="E290" s="1">
        <v>-20000</v>
      </c>
    </row>
    <row r="291" spans="1:5" x14ac:dyDescent="0.25">
      <c r="A291" t="s">
        <v>855</v>
      </c>
      <c r="B291" t="s">
        <v>161</v>
      </c>
      <c r="C291" s="18" t="s">
        <v>500</v>
      </c>
      <c r="D291" s="18" t="s">
        <v>409</v>
      </c>
      <c r="E291" s="1">
        <v>-25</v>
      </c>
    </row>
    <row r="292" spans="1:5" x14ac:dyDescent="0.25">
      <c r="A292" t="s">
        <v>856</v>
      </c>
      <c r="B292" t="s">
        <v>857</v>
      </c>
      <c r="C292" s="18" t="s">
        <v>151</v>
      </c>
      <c r="D292" s="18" t="s">
        <v>632</v>
      </c>
      <c r="E292" s="1">
        <v>-4000</v>
      </c>
    </row>
    <row r="293" spans="1:5" x14ac:dyDescent="0.25">
      <c r="A293" t="s">
        <v>858</v>
      </c>
      <c r="B293" t="s">
        <v>857</v>
      </c>
      <c r="C293" s="18" t="s">
        <v>500</v>
      </c>
      <c r="D293" s="18" t="s">
        <v>409</v>
      </c>
      <c r="E293" s="1">
        <v>-25</v>
      </c>
    </row>
    <row r="294" spans="1:5" x14ac:dyDescent="0.25">
      <c r="A294" t="s">
        <v>859</v>
      </c>
      <c r="B294" t="s">
        <v>857</v>
      </c>
      <c r="C294" s="18" t="s">
        <v>151</v>
      </c>
      <c r="D294" s="18" t="s">
        <v>632</v>
      </c>
      <c r="E294" s="1">
        <v>-7000</v>
      </c>
    </row>
    <row r="295" spans="1:5" x14ac:dyDescent="0.25">
      <c r="A295" t="s">
        <v>860</v>
      </c>
      <c r="B295" t="s">
        <v>857</v>
      </c>
      <c r="C295" s="18" t="s">
        <v>500</v>
      </c>
      <c r="D295" s="18" t="s">
        <v>409</v>
      </c>
      <c r="E295" s="1">
        <v>-25</v>
      </c>
    </row>
    <row r="296" spans="1:5" x14ac:dyDescent="0.25">
      <c r="A296" t="s">
        <v>861</v>
      </c>
      <c r="B296" t="s">
        <v>862</v>
      </c>
      <c r="C296" s="18" t="s">
        <v>863</v>
      </c>
      <c r="D296" s="18" t="s">
        <v>632</v>
      </c>
      <c r="E296" s="1">
        <v>-13000</v>
      </c>
    </row>
    <row r="297" spans="1:5" x14ac:dyDescent="0.25">
      <c r="A297" t="s">
        <v>864</v>
      </c>
      <c r="B297" t="s">
        <v>862</v>
      </c>
      <c r="C297" s="18" t="s">
        <v>865</v>
      </c>
      <c r="D297" s="18" t="s">
        <v>632</v>
      </c>
      <c r="E297" s="1">
        <v>-4500</v>
      </c>
    </row>
    <row r="298" spans="1:5" x14ac:dyDescent="0.25">
      <c r="A298" t="s">
        <v>866</v>
      </c>
      <c r="B298" t="s">
        <v>862</v>
      </c>
      <c r="C298" s="18" t="s">
        <v>867</v>
      </c>
      <c r="D298" s="18" t="s">
        <v>409</v>
      </c>
      <c r="E298" s="1">
        <v>-25</v>
      </c>
    </row>
    <row r="299" spans="1:5" x14ac:dyDescent="0.25">
      <c r="A299" t="s">
        <v>868</v>
      </c>
      <c r="B299" t="s">
        <v>167</v>
      </c>
      <c r="C299" s="18" t="s">
        <v>869</v>
      </c>
      <c r="D299" s="18" t="s">
        <v>534</v>
      </c>
      <c r="E299" s="1">
        <v>-2300</v>
      </c>
    </row>
    <row r="300" spans="1:5" x14ac:dyDescent="0.25">
      <c r="A300" t="s">
        <v>870</v>
      </c>
      <c r="B300" t="s">
        <v>167</v>
      </c>
      <c r="C300" s="18" t="s">
        <v>485</v>
      </c>
      <c r="D300" s="18" t="s">
        <v>409</v>
      </c>
      <c r="E300" s="1">
        <v>-25</v>
      </c>
    </row>
    <row r="301" spans="1:5" x14ac:dyDescent="0.25">
      <c r="A301" t="s">
        <v>871</v>
      </c>
      <c r="B301" t="s">
        <v>167</v>
      </c>
      <c r="C301" s="18" t="s">
        <v>489</v>
      </c>
      <c r="D301" s="18" t="s">
        <v>409</v>
      </c>
      <c r="E301" s="1">
        <v>-25</v>
      </c>
    </row>
    <row r="302" spans="1:5" x14ac:dyDescent="0.25">
      <c r="A302" t="s">
        <v>872</v>
      </c>
      <c r="B302" t="s">
        <v>167</v>
      </c>
      <c r="C302" s="18" t="s">
        <v>489</v>
      </c>
      <c r="D302" s="18" t="s">
        <v>409</v>
      </c>
      <c r="E302" s="1">
        <v>-25</v>
      </c>
    </row>
    <row r="303" spans="1:5" x14ac:dyDescent="0.25">
      <c r="A303" t="s">
        <v>873</v>
      </c>
      <c r="B303" t="s">
        <v>173</v>
      </c>
      <c r="C303" s="18" t="s">
        <v>833</v>
      </c>
      <c r="D303" s="18" t="s">
        <v>632</v>
      </c>
      <c r="E303" s="1">
        <v>-3500</v>
      </c>
    </row>
    <row r="304" spans="1:5" x14ac:dyDescent="0.25">
      <c r="A304" t="s">
        <v>874</v>
      </c>
      <c r="B304" t="s">
        <v>173</v>
      </c>
      <c r="C304" s="18" t="s">
        <v>875</v>
      </c>
      <c r="D304" s="18" t="s">
        <v>409</v>
      </c>
      <c r="E304" s="1">
        <v>-25</v>
      </c>
    </row>
    <row r="305" spans="1:5" x14ac:dyDescent="0.25">
      <c r="A305" t="s">
        <v>876</v>
      </c>
      <c r="B305" t="s">
        <v>173</v>
      </c>
      <c r="C305" s="18" t="s">
        <v>877</v>
      </c>
      <c r="D305" s="18" t="s">
        <v>534</v>
      </c>
      <c r="E305" s="1">
        <v>-600</v>
      </c>
    </row>
    <row r="306" spans="1:5" x14ac:dyDescent="0.25">
      <c r="A306" t="s">
        <v>878</v>
      </c>
      <c r="B306" t="s">
        <v>173</v>
      </c>
      <c r="C306" s="18" t="s">
        <v>879</v>
      </c>
      <c r="D306" s="18" t="s">
        <v>409</v>
      </c>
      <c r="E306" s="1">
        <v>-25</v>
      </c>
    </row>
    <row r="307" spans="1:5" x14ac:dyDescent="0.25">
      <c r="A307" t="s">
        <v>880</v>
      </c>
      <c r="B307" t="s">
        <v>881</v>
      </c>
      <c r="C307" s="18" t="s">
        <v>882</v>
      </c>
      <c r="D307" s="18" t="s">
        <v>882</v>
      </c>
      <c r="E307" s="1">
        <v>-78000</v>
      </c>
    </row>
    <row r="308" spans="1:5" x14ac:dyDescent="0.25">
      <c r="A308" t="s">
        <v>883</v>
      </c>
      <c r="B308" t="s">
        <v>881</v>
      </c>
      <c r="C308" s="18" t="s">
        <v>884</v>
      </c>
      <c r="D308" s="18" t="s">
        <v>409</v>
      </c>
      <c r="E308" s="1">
        <v>-25</v>
      </c>
    </row>
    <row r="309" spans="1:5" x14ac:dyDescent="0.25">
      <c r="A309" t="s">
        <v>885</v>
      </c>
      <c r="B309" t="s">
        <v>881</v>
      </c>
      <c r="C309" s="18" t="s">
        <v>886</v>
      </c>
      <c r="D309" s="18" t="s">
        <v>882</v>
      </c>
      <c r="E309" s="1">
        <v>-93300</v>
      </c>
    </row>
    <row r="310" spans="1:5" x14ac:dyDescent="0.25">
      <c r="A310" t="s">
        <v>887</v>
      </c>
      <c r="B310" t="s">
        <v>881</v>
      </c>
      <c r="C310" s="18" t="s">
        <v>842</v>
      </c>
      <c r="D310" s="18" t="s">
        <v>409</v>
      </c>
      <c r="E310" s="1">
        <v>-25</v>
      </c>
    </row>
    <row r="311" spans="1:5" x14ac:dyDescent="0.25">
      <c r="A311" t="s">
        <v>888</v>
      </c>
      <c r="B311" t="s">
        <v>175</v>
      </c>
      <c r="C311" s="18" t="s">
        <v>815</v>
      </c>
      <c r="D311" s="18" t="s">
        <v>534</v>
      </c>
      <c r="E311" s="1">
        <v>-505</v>
      </c>
    </row>
    <row r="312" spans="1:5" x14ac:dyDescent="0.25">
      <c r="A312" t="s">
        <v>889</v>
      </c>
      <c r="B312" t="s">
        <v>175</v>
      </c>
      <c r="C312" s="18" t="s">
        <v>489</v>
      </c>
      <c r="D312" s="18" t="s">
        <v>409</v>
      </c>
      <c r="E312" s="1">
        <v>-25</v>
      </c>
    </row>
    <row r="313" spans="1:5" x14ac:dyDescent="0.25">
      <c r="A313" t="s">
        <v>890</v>
      </c>
      <c r="B313" t="s">
        <v>175</v>
      </c>
      <c r="C313" s="18" t="s">
        <v>788</v>
      </c>
      <c r="D313" s="18" t="s">
        <v>612</v>
      </c>
      <c r="E313" s="1">
        <v>-698</v>
      </c>
    </row>
    <row r="314" spans="1:5" x14ac:dyDescent="0.25">
      <c r="A314" t="s">
        <v>891</v>
      </c>
      <c r="B314" t="s">
        <v>180</v>
      </c>
      <c r="C314" s="18" t="s">
        <v>489</v>
      </c>
      <c r="D314" s="18" t="s">
        <v>409</v>
      </c>
      <c r="E314" s="1">
        <v>-25</v>
      </c>
    </row>
    <row r="315" spans="1:5" x14ac:dyDescent="0.25">
      <c r="A315" t="s">
        <v>892</v>
      </c>
      <c r="B315" t="s">
        <v>180</v>
      </c>
      <c r="C315" s="18" t="s">
        <v>673</v>
      </c>
      <c r="D315" s="18" t="s">
        <v>534</v>
      </c>
      <c r="E315" s="1">
        <v>-43000</v>
      </c>
    </row>
    <row r="316" spans="1:5" x14ac:dyDescent="0.25">
      <c r="A316" t="s">
        <v>893</v>
      </c>
      <c r="B316" t="s">
        <v>185</v>
      </c>
      <c r="C316" s="18" t="s">
        <v>451</v>
      </c>
      <c r="D316" s="18" t="s">
        <v>534</v>
      </c>
      <c r="E316" s="1">
        <v>-505</v>
      </c>
    </row>
    <row r="317" spans="1:5" x14ac:dyDescent="0.25">
      <c r="A317" t="s">
        <v>894</v>
      </c>
      <c r="B317" t="s">
        <v>185</v>
      </c>
      <c r="C317" s="18" t="s">
        <v>493</v>
      </c>
      <c r="D317" s="18" t="s">
        <v>396</v>
      </c>
      <c r="E317" s="1">
        <v>-505</v>
      </c>
    </row>
    <row r="318" spans="1:5" x14ac:dyDescent="0.25">
      <c r="A318" t="s">
        <v>895</v>
      </c>
      <c r="B318" t="s">
        <v>185</v>
      </c>
      <c r="C318" s="18" t="s">
        <v>815</v>
      </c>
      <c r="D318" s="18" t="s">
        <v>534</v>
      </c>
      <c r="E318" s="1">
        <v>-1010</v>
      </c>
    </row>
    <row r="319" spans="1:5" x14ac:dyDescent="0.25">
      <c r="A319" t="s">
        <v>896</v>
      </c>
      <c r="B319" t="s">
        <v>185</v>
      </c>
      <c r="C319" s="18" t="s">
        <v>815</v>
      </c>
      <c r="D319" s="18" t="s">
        <v>534</v>
      </c>
      <c r="E319" s="1">
        <v>-878.7</v>
      </c>
    </row>
    <row r="320" spans="1:5" x14ac:dyDescent="0.25">
      <c r="A320" t="s">
        <v>897</v>
      </c>
      <c r="B320" t="s">
        <v>185</v>
      </c>
      <c r="C320" s="18" t="s">
        <v>898</v>
      </c>
      <c r="D320" s="18" t="s">
        <v>534</v>
      </c>
      <c r="E320" s="1">
        <v>-9045.24</v>
      </c>
    </row>
    <row r="321" spans="1:5" x14ac:dyDescent="0.25">
      <c r="A321" t="s">
        <v>899</v>
      </c>
      <c r="B321" t="s">
        <v>185</v>
      </c>
      <c r="C321" s="18" t="s">
        <v>900</v>
      </c>
      <c r="D321" s="18" t="s">
        <v>534</v>
      </c>
      <c r="E321" s="1">
        <v>-7724.44</v>
      </c>
    </row>
    <row r="322" spans="1:5" x14ac:dyDescent="0.25">
      <c r="A322" t="s">
        <v>901</v>
      </c>
      <c r="B322" t="s">
        <v>185</v>
      </c>
      <c r="C322" s="18" t="s">
        <v>489</v>
      </c>
      <c r="D322" s="18" t="s">
        <v>409</v>
      </c>
      <c r="E322" s="1">
        <v>-25</v>
      </c>
    </row>
    <row r="323" spans="1:5" x14ac:dyDescent="0.25">
      <c r="A323" t="s">
        <v>902</v>
      </c>
      <c r="B323" t="s">
        <v>189</v>
      </c>
      <c r="C323" s="18" t="s">
        <v>842</v>
      </c>
      <c r="D323" s="18" t="s">
        <v>409</v>
      </c>
      <c r="E323" s="1">
        <v>-25</v>
      </c>
    </row>
    <row r="324" spans="1:5" x14ac:dyDescent="0.25">
      <c r="A324" t="s">
        <v>903</v>
      </c>
      <c r="B324" t="s">
        <v>189</v>
      </c>
      <c r="C324" s="18" t="s">
        <v>151</v>
      </c>
      <c r="D324" s="18" t="s">
        <v>904</v>
      </c>
      <c r="E324" s="1">
        <v>-2500</v>
      </c>
    </row>
    <row r="325" spans="1:5" x14ac:dyDescent="0.25">
      <c r="A325" t="s">
        <v>905</v>
      </c>
      <c r="B325" t="s">
        <v>189</v>
      </c>
      <c r="C325" s="18" t="s">
        <v>500</v>
      </c>
      <c r="D325" s="18" t="s">
        <v>409</v>
      </c>
      <c r="E325" s="1">
        <v>-25</v>
      </c>
    </row>
    <row r="326" spans="1:5" x14ac:dyDescent="0.25">
      <c r="A326" t="s">
        <v>906</v>
      </c>
      <c r="B326" t="s">
        <v>193</v>
      </c>
      <c r="C326" s="18" t="s">
        <v>327</v>
      </c>
      <c r="D326" s="18" t="s">
        <v>534</v>
      </c>
      <c r="E326" s="1">
        <v>-310</v>
      </c>
    </row>
    <row r="327" spans="1:5" x14ac:dyDescent="0.25">
      <c r="A327" t="s">
        <v>907</v>
      </c>
      <c r="B327" t="s">
        <v>193</v>
      </c>
      <c r="C327" s="18" t="s">
        <v>500</v>
      </c>
      <c r="D327" s="18" t="s">
        <v>409</v>
      </c>
      <c r="E327" s="1">
        <v>-25</v>
      </c>
    </row>
    <row r="328" spans="1:5" x14ac:dyDescent="0.25">
      <c r="A328" t="s">
        <v>908</v>
      </c>
      <c r="B328" t="s">
        <v>193</v>
      </c>
      <c r="C328" s="18" t="s">
        <v>352</v>
      </c>
      <c r="D328" s="18" t="s">
        <v>534</v>
      </c>
      <c r="E328" s="1">
        <v>-1140</v>
      </c>
    </row>
    <row r="329" spans="1:5" x14ac:dyDescent="0.25">
      <c r="A329" t="s">
        <v>909</v>
      </c>
      <c r="B329" t="s">
        <v>193</v>
      </c>
      <c r="C329" s="18" t="s">
        <v>910</v>
      </c>
      <c r="D329" s="18" t="s">
        <v>534</v>
      </c>
      <c r="E329" s="1">
        <v>-505</v>
      </c>
    </row>
    <row r="330" spans="1:5" x14ac:dyDescent="0.25">
      <c r="A330" t="s">
        <v>911</v>
      </c>
      <c r="B330" t="s">
        <v>193</v>
      </c>
      <c r="C330" s="18" t="s">
        <v>515</v>
      </c>
      <c r="D330" s="18" t="s">
        <v>612</v>
      </c>
      <c r="E330" s="1">
        <v>-60</v>
      </c>
    </row>
    <row r="331" spans="1:5" x14ac:dyDescent="0.25">
      <c r="A331" t="s">
        <v>912</v>
      </c>
      <c r="B331" t="s">
        <v>193</v>
      </c>
      <c r="C331" s="18" t="s">
        <v>515</v>
      </c>
      <c r="D331" s="18" t="s">
        <v>612</v>
      </c>
      <c r="E331" s="1">
        <v>-1598</v>
      </c>
    </row>
    <row r="332" spans="1:5" x14ac:dyDescent="0.25">
      <c r="A332" t="s">
        <v>913</v>
      </c>
      <c r="B332" t="s">
        <v>195</v>
      </c>
      <c r="C332" s="18" t="s">
        <v>336</v>
      </c>
      <c r="D332" s="18" t="s">
        <v>534</v>
      </c>
      <c r="E332" s="1">
        <v>-505</v>
      </c>
    </row>
    <row r="333" spans="1:5" x14ac:dyDescent="0.25">
      <c r="A333" t="s">
        <v>914</v>
      </c>
      <c r="B333" t="s">
        <v>195</v>
      </c>
      <c r="C333" s="18" t="s">
        <v>730</v>
      </c>
      <c r="D333" s="18" t="s">
        <v>612</v>
      </c>
      <c r="E333" s="1">
        <v>-1298</v>
      </c>
    </row>
    <row r="334" spans="1:5" x14ac:dyDescent="0.25">
      <c r="A334" t="s">
        <v>915</v>
      </c>
      <c r="B334" t="s">
        <v>195</v>
      </c>
      <c r="C334" s="18" t="s">
        <v>350</v>
      </c>
      <c r="D334" s="18" t="s">
        <v>632</v>
      </c>
      <c r="E334" s="1">
        <v>-15000</v>
      </c>
    </row>
    <row r="335" spans="1:5" x14ac:dyDescent="0.25">
      <c r="A335" t="s">
        <v>916</v>
      </c>
      <c r="B335" t="s">
        <v>195</v>
      </c>
      <c r="C335" s="18" t="s">
        <v>485</v>
      </c>
      <c r="D335" s="18" t="s">
        <v>409</v>
      </c>
      <c r="E335" s="1">
        <v>-25</v>
      </c>
    </row>
    <row r="336" spans="1:5" x14ac:dyDescent="0.25">
      <c r="A336" t="s">
        <v>917</v>
      </c>
      <c r="B336" t="s">
        <v>195</v>
      </c>
      <c r="C336" s="18" t="s">
        <v>918</v>
      </c>
      <c r="D336" s="18" t="s">
        <v>409</v>
      </c>
      <c r="E336" s="1">
        <v>-500</v>
      </c>
    </row>
    <row r="337" spans="1:5" x14ac:dyDescent="0.25">
      <c r="A337" t="s">
        <v>919</v>
      </c>
      <c r="B337" t="s">
        <v>195</v>
      </c>
      <c r="C337" s="18" t="s">
        <v>759</v>
      </c>
      <c r="D337" s="18" t="s">
        <v>409</v>
      </c>
      <c r="E337" s="1">
        <v>-25</v>
      </c>
    </row>
    <row r="338" spans="1:5" x14ac:dyDescent="0.25">
      <c r="A338" t="s">
        <v>920</v>
      </c>
      <c r="B338" t="s">
        <v>195</v>
      </c>
      <c r="C338" s="18" t="s">
        <v>350</v>
      </c>
      <c r="D338" s="18" t="s">
        <v>632</v>
      </c>
      <c r="E338" s="1">
        <v>-7000</v>
      </c>
    </row>
    <row r="339" spans="1:5" x14ac:dyDescent="0.25">
      <c r="A339" t="s">
        <v>921</v>
      </c>
      <c r="B339" t="s">
        <v>200</v>
      </c>
      <c r="C339" s="18" t="s">
        <v>671</v>
      </c>
      <c r="D339" s="18" t="s">
        <v>612</v>
      </c>
      <c r="E339" s="1">
        <v>-21000</v>
      </c>
    </row>
    <row r="340" spans="1:5" x14ac:dyDescent="0.25">
      <c r="A340" t="s">
        <v>922</v>
      </c>
      <c r="B340" t="s">
        <v>200</v>
      </c>
      <c r="C340" s="18" t="s">
        <v>350</v>
      </c>
      <c r="D340" s="18" t="s">
        <v>632</v>
      </c>
      <c r="E340" s="1">
        <v>-2000</v>
      </c>
    </row>
    <row r="341" spans="1:5" x14ac:dyDescent="0.25">
      <c r="A341" t="s">
        <v>923</v>
      </c>
      <c r="B341" t="s">
        <v>200</v>
      </c>
      <c r="C341" s="18" t="s">
        <v>485</v>
      </c>
      <c r="D341" s="18" t="s">
        <v>409</v>
      </c>
      <c r="E341" s="1">
        <v>-25</v>
      </c>
    </row>
    <row r="342" spans="1:5" x14ac:dyDescent="0.25">
      <c r="A342" t="s">
        <v>924</v>
      </c>
      <c r="B342" t="s">
        <v>203</v>
      </c>
      <c r="C342" s="18" t="s">
        <v>925</v>
      </c>
      <c r="D342" s="18" t="s">
        <v>534</v>
      </c>
      <c r="E342" s="1">
        <v>-350</v>
      </c>
    </row>
    <row r="343" spans="1:5" x14ac:dyDescent="0.25">
      <c r="A343" t="s">
        <v>926</v>
      </c>
      <c r="B343" t="s">
        <v>203</v>
      </c>
      <c r="C343" s="18" t="s">
        <v>927</v>
      </c>
      <c r="D343" s="18" t="s">
        <v>409</v>
      </c>
      <c r="E343" s="1">
        <v>-30</v>
      </c>
    </row>
    <row r="344" spans="1:5" x14ac:dyDescent="0.25">
      <c r="A344" t="s">
        <v>928</v>
      </c>
      <c r="B344" t="s">
        <v>203</v>
      </c>
      <c r="C344" s="18" t="s">
        <v>842</v>
      </c>
      <c r="D344" s="18" t="s">
        <v>409</v>
      </c>
      <c r="E344" s="1">
        <v>-25</v>
      </c>
    </row>
    <row r="345" spans="1:5" x14ac:dyDescent="0.25">
      <c r="A345" t="s">
        <v>929</v>
      </c>
      <c r="B345" t="s">
        <v>930</v>
      </c>
      <c r="C345" s="18" t="s">
        <v>489</v>
      </c>
      <c r="D345" s="18" t="s">
        <v>409</v>
      </c>
      <c r="E345" s="1">
        <v>-25</v>
      </c>
    </row>
    <row r="346" spans="1:5" x14ac:dyDescent="0.25">
      <c r="A346" t="s">
        <v>931</v>
      </c>
      <c r="B346" t="s">
        <v>932</v>
      </c>
      <c r="C346" s="18" t="s">
        <v>863</v>
      </c>
      <c r="D346" s="18" t="s">
        <v>933</v>
      </c>
      <c r="E346" s="1">
        <v>-1000</v>
      </c>
    </row>
    <row r="347" spans="1:5" x14ac:dyDescent="0.25">
      <c r="A347" t="s">
        <v>934</v>
      </c>
      <c r="B347" t="s">
        <v>935</v>
      </c>
      <c r="C347" s="18" t="s">
        <v>151</v>
      </c>
      <c r="D347" s="18" t="s">
        <v>632</v>
      </c>
      <c r="E347" s="1">
        <v>-6000</v>
      </c>
    </row>
    <row r="348" spans="1:5" x14ac:dyDescent="0.25">
      <c r="A348" t="s">
        <v>936</v>
      </c>
      <c r="B348" t="s">
        <v>937</v>
      </c>
      <c r="C348" s="18" t="s">
        <v>938</v>
      </c>
      <c r="D348" s="18" t="s">
        <v>640</v>
      </c>
      <c r="E348" s="1">
        <v>-4450</v>
      </c>
    </row>
    <row r="349" spans="1:5" x14ac:dyDescent="0.25">
      <c r="A349" t="s">
        <v>939</v>
      </c>
      <c r="B349" t="s">
        <v>940</v>
      </c>
      <c r="C349" s="18" t="s">
        <v>493</v>
      </c>
      <c r="D349" s="18" t="s">
        <v>396</v>
      </c>
      <c r="E349" s="1">
        <v>-505</v>
      </c>
    </row>
    <row r="350" spans="1:5" x14ac:dyDescent="0.25">
      <c r="A350" t="s">
        <v>941</v>
      </c>
      <c r="B350" t="s">
        <v>942</v>
      </c>
      <c r="C350" s="18" t="s">
        <v>493</v>
      </c>
      <c r="D350" s="18" t="s">
        <v>396</v>
      </c>
      <c r="E350" s="1">
        <v>-1717</v>
      </c>
    </row>
    <row r="351" spans="1:5" x14ac:dyDescent="0.25">
      <c r="A351" t="s">
        <v>943</v>
      </c>
      <c r="B351" t="s">
        <v>944</v>
      </c>
      <c r="C351" s="18" t="s">
        <v>327</v>
      </c>
      <c r="D351" s="18" t="s">
        <v>498</v>
      </c>
      <c r="E351" s="1">
        <v>-312.39</v>
      </c>
    </row>
    <row r="352" spans="1:5" x14ac:dyDescent="0.25">
      <c r="A352" t="s">
        <v>945</v>
      </c>
      <c r="B352" t="s">
        <v>944</v>
      </c>
      <c r="C352" s="18" t="s">
        <v>336</v>
      </c>
      <c r="D352" s="18" t="s">
        <v>498</v>
      </c>
      <c r="E352" s="1">
        <v>-2020</v>
      </c>
    </row>
    <row r="353" spans="1:5" x14ac:dyDescent="0.25">
      <c r="A353" t="s">
        <v>946</v>
      </c>
      <c r="B353" t="s">
        <v>947</v>
      </c>
      <c r="C353" s="18" t="s">
        <v>948</v>
      </c>
      <c r="D353" s="18" t="s">
        <v>949</v>
      </c>
      <c r="E353" s="1">
        <v>-17000</v>
      </c>
    </row>
    <row r="354" spans="1:5" x14ac:dyDescent="0.25">
      <c r="A354" t="s">
        <v>950</v>
      </c>
      <c r="B354" t="s">
        <v>947</v>
      </c>
      <c r="C354" s="18" t="s">
        <v>408</v>
      </c>
      <c r="D354" s="18" t="s">
        <v>409</v>
      </c>
      <c r="E354" s="1">
        <v>-30</v>
      </c>
    </row>
    <row r="355" spans="1:5" x14ac:dyDescent="0.25">
      <c r="A355" t="s">
        <v>951</v>
      </c>
      <c r="B355" t="s">
        <v>952</v>
      </c>
      <c r="C355" s="18" t="s">
        <v>346</v>
      </c>
      <c r="D355" s="18" t="s">
        <v>632</v>
      </c>
      <c r="E355" s="1">
        <v>-4580</v>
      </c>
    </row>
    <row r="356" spans="1:5" x14ac:dyDescent="0.25">
      <c r="A356" t="s">
        <v>953</v>
      </c>
      <c r="B356" t="s">
        <v>952</v>
      </c>
      <c r="C356" s="18" t="s">
        <v>954</v>
      </c>
      <c r="D356" s="18" t="s">
        <v>955</v>
      </c>
      <c r="E356" s="1">
        <v>-1721.74</v>
      </c>
    </row>
    <row r="357" spans="1:5" x14ac:dyDescent="0.25">
      <c r="A357" t="s">
        <v>956</v>
      </c>
      <c r="B357" t="s">
        <v>957</v>
      </c>
      <c r="C357" s="18" t="s">
        <v>958</v>
      </c>
      <c r="D357" s="18" t="s">
        <v>959</v>
      </c>
      <c r="E357" s="1">
        <v>-68956.32</v>
      </c>
    </row>
    <row r="358" spans="1:5" x14ac:dyDescent="0.25">
      <c r="A358" t="s">
        <v>960</v>
      </c>
      <c r="B358" t="s">
        <v>961</v>
      </c>
      <c r="C358" s="18" t="s">
        <v>962</v>
      </c>
      <c r="D358" s="18" t="s">
        <v>963</v>
      </c>
      <c r="E358" s="1">
        <v>-20850</v>
      </c>
    </row>
    <row r="359" spans="1:5" x14ac:dyDescent="0.25">
      <c r="A359" t="s">
        <v>964</v>
      </c>
      <c r="B359" t="s">
        <v>965</v>
      </c>
      <c r="C359" s="18" t="s">
        <v>352</v>
      </c>
      <c r="D359" s="18" t="s">
        <v>708</v>
      </c>
      <c r="E359" s="1">
        <v>-1150</v>
      </c>
    </row>
    <row r="360" spans="1:5" x14ac:dyDescent="0.25">
      <c r="A360" t="s">
        <v>966</v>
      </c>
      <c r="B360" t="s">
        <v>209</v>
      </c>
      <c r="C360" s="18" t="s">
        <v>489</v>
      </c>
      <c r="D360" s="18" t="s">
        <v>409</v>
      </c>
      <c r="E360" s="1">
        <v>-25</v>
      </c>
    </row>
    <row r="361" spans="1:5" x14ac:dyDescent="0.25">
      <c r="A361" t="s">
        <v>967</v>
      </c>
      <c r="B361" t="s">
        <v>209</v>
      </c>
      <c r="C361" s="18" t="s">
        <v>968</v>
      </c>
      <c r="D361" s="18" t="s">
        <v>498</v>
      </c>
      <c r="E361" s="1">
        <v>-28780</v>
      </c>
    </row>
    <row r="362" spans="1:5" x14ac:dyDescent="0.25">
      <c r="A362" t="s">
        <v>969</v>
      </c>
      <c r="B362" t="s">
        <v>209</v>
      </c>
      <c r="C362" s="18" t="s">
        <v>970</v>
      </c>
      <c r="D362" s="18" t="s">
        <v>971</v>
      </c>
      <c r="E362" s="1">
        <v>-58560</v>
      </c>
    </row>
    <row r="363" spans="1:5" x14ac:dyDescent="0.25">
      <c r="A363" t="s">
        <v>972</v>
      </c>
      <c r="B363" t="s">
        <v>209</v>
      </c>
      <c r="C363" s="18" t="s">
        <v>842</v>
      </c>
      <c r="D363" s="18" t="s">
        <v>409</v>
      </c>
      <c r="E363" s="1">
        <v>-25</v>
      </c>
    </row>
    <row r="364" spans="1:5" x14ac:dyDescent="0.25">
      <c r="A364" t="s">
        <v>973</v>
      </c>
      <c r="B364" t="s">
        <v>209</v>
      </c>
      <c r="C364" s="18" t="s">
        <v>974</v>
      </c>
      <c r="D364" s="18" t="s">
        <v>975</v>
      </c>
      <c r="E364" s="1">
        <v>-3600</v>
      </c>
    </row>
    <row r="365" spans="1:5" x14ac:dyDescent="0.25">
      <c r="A365" t="s">
        <v>976</v>
      </c>
      <c r="B365" t="s">
        <v>209</v>
      </c>
      <c r="C365" s="18" t="s">
        <v>500</v>
      </c>
      <c r="D365" s="18" t="s">
        <v>409</v>
      </c>
      <c r="E365" s="1">
        <v>-25</v>
      </c>
    </row>
    <row r="366" spans="1:5" x14ac:dyDescent="0.25">
      <c r="A366" t="s">
        <v>977</v>
      </c>
      <c r="B366" t="s">
        <v>978</v>
      </c>
      <c r="C366" s="18" t="s">
        <v>417</v>
      </c>
      <c r="D366" s="18" t="s">
        <v>409</v>
      </c>
      <c r="E366" s="1">
        <v>-30</v>
      </c>
    </row>
    <row r="367" spans="1:5" x14ac:dyDescent="0.25">
      <c r="A367" t="s">
        <v>979</v>
      </c>
      <c r="B367" t="s">
        <v>978</v>
      </c>
      <c r="C367" s="18" t="s">
        <v>980</v>
      </c>
      <c r="D367" s="18" t="s">
        <v>409</v>
      </c>
      <c r="E367" s="1">
        <v>-25</v>
      </c>
    </row>
    <row r="368" spans="1:5" x14ac:dyDescent="0.25">
      <c r="A368" t="s">
        <v>981</v>
      </c>
      <c r="B368" t="s">
        <v>340</v>
      </c>
      <c r="C368" s="18" t="s">
        <v>327</v>
      </c>
      <c r="D368" s="18" t="s">
        <v>982</v>
      </c>
      <c r="E368" s="1">
        <v>-6369.3</v>
      </c>
    </row>
    <row r="369" spans="1:5" x14ac:dyDescent="0.25">
      <c r="A369" t="s">
        <v>983</v>
      </c>
      <c r="B369" t="s">
        <v>340</v>
      </c>
      <c r="C369" s="18" t="s">
        <v>984</v>
      </c>
      <c r="D369" s="18" t="s">
        <v>409</v>
      </c>
      <c r="E369" s="1">
        <v>-30</v>
      </c>
    </row>
    <row r="370" spans="1:5" x14ac:dyDescent="0.25">
      <c r="A370" t="s">
        <v>985</v>
      </c>
      <c r="B370" t="s">
        <v>212</v>
      </c>
      <c r="C370" s="18" t="s">
        <v>986</v>
      </c>
      <c r="D370" s="18" t="s">
        <v>534</v>
      </c>
      <c r="E370" s="1">
        <v>-20000</v>
      </c>
    </row>
    <row r="371" spans="1:5" x14ac:dyDescent="0.25">
      <c r="A371" t="s">
        <v>987</v>
      </c>
      <c r="B371" t="s">
        <v>212</v>
      </c>
      <c r="C371" s="18" t="s">
        <v>417</v>
      </c>
      <c r="D371" s="18" t="s">
        <v>409</v>
      </c>
      <c r="E371" s="1">
        <v>-30</v>
      </c>
    </row>
    <row r="372" spans="1:5" x14ac:dyDescent="0.25">
      <c r="A372" t="s">
        <v>988</v>
      </c>
      <c r="B372" t="s">
        <v>212</v>
      </c>
      <c r="C372" s="18" t="s">
        <v>417</v>
      </c>
      <c r="D372" s="18" t="s">
        <v>409</v>
      </c>
      <c r="E372" s="1">
        <v>-30</v>
      </c>
    </row>
    <row r="373" spans="1:5" x14ac:dyDescent="0.25">
      <c r="A373" t="s">
        <v>989</v>
      </c>
      <c r="B373" t="s">
        <v>212</v>
      </c>
      <c r="C373" s="18" t="s">
        <v>990</v>
      </c>
      <c r="D373" s="18" t="s">
        <v>409</v>
      </c>
      <c r="E373" s="1">
        <v>-30</v>
      </c>
    </row>
    <row r="374" spans="1:5" x14ac:dyDescent="0.25">
      <c r="A374" t="s">
        <v>991</v>
      </c>
      <c r="B374" t="s">
        <v>212</v>
      </c>
      <c r="C374" s="18" t="s">
        <v>415</v>
      </c>
      <c r="D374" s="18" t="s">
        <v>409</v>
      </c>
      <c r="E374" s="1">
        <v>-1.26</v>
      </c>
    </row>
    <row r="375" spans="1:5" x14ac:dyDescent="0.25">
      <c r="A375" t="s">
        <v>992</v>
      </c>
      <c r="B375" t="s">
        <v>212</v>
      </c>
      <c r="C375" s="18" t="s">
        <v>500</v>
      </c>
      <c r="D375" s="18" t="s">
        <v>409</v>
      </c>
      <c r="E375" s="1">
        <v>-25</v>
      </c>
    </row>
    <row r="376" spans="1:5" x14ac:dyDescent="0.25">
      <c r="A376" t="s">
        <v>993</v>
      </c>
      <c r="B376" t="s">
        <v>217</v>
      </c>
      <c r="C376" s="18" t="s">
        <v>994</v>
      </c>
      <c r="D376" s="18" t="s">
        <v>409</v>
      </c>
      <c r="E376" s="1">
        <v>-30</v>
      </c>
    </row>
    <row r="377" spans="1:5" x14ac:dyDescent="0.25">
      <c r="A377" t="s">
        <v>995</v>
      </c>
      <c r="B377" t="s">
        <v>996</v>
      </c>
      <c r="C377" s="18" t="s">
        <v>489</v>
      </c>
      <c r="D377" s="18" t="s">
        <v>409</v>
      </c>
      <c r="E377" s="1">
        <v>-25</v>
      </c>
    </row>
    <row r="378" spans="1:5" x14ac:dyDescent="0.25">
      <c r="A378" t="s">
        <v>997</v>
      </c>
      <c r="B378" t="s">
        <v>996</v>
      </c>
      <c r="C378" s="18" t="s">
        <v>998</v>
      </c>
      <c r="D378" s="18" t="s">
        <v>612</v>
      </c>
      <c r="E378" s="1">
        <v>-1598</v>
      </c>
    </row>
    <row r="379" spans="1:5" x14ac:dyDescent="0.25">
      <c r="A379" t="s">
        <v>999</v>
      </c>
      <c r="B379" t="s">
        <v>996</v>
      </c>
      <c r="C379" s="18" t="s">
        <v>1000</v>
      </c>
      <c r="D379" s="18" t="s">
        <v>409</v>
      </c>
      <c r="E379" s="1">
        <v>-30</v>
      </c>
    </row>
    <row r="380" spans="1:5" x14ac:dyDescent="0.25">
      <c r="A380" t="s">
        <v>1001</v>
      </c>
      <c r="B380" t="s">
        <v>222</v>
      </c>
      <c r="C380" s="18" t="s">
        <v>990</v>
      </c>
      <c r="D380" s="18" t="s">
        <v>409</v>
      </c>
      <c r="E380" s="1">
        <v>-30</v>
      </c>
    </row>
    <row r="381" spans="1:5" x14ac:dyDescent="0.25">
      <c r="A381" t="s">
        <v>1002</v>
      </c>
      <c r="B381" t="s">
        <v>222</v>
      </c>
      <c r="C381" s="18" t="s">
        <v>990</v>
      </c>
      <c r="D381" s="18" t="s">
        <v>409</v>
      </c>
      <c r="E381" s="1">
        <v>-30</v>
      </c>
    </row>
    <row r="382" spans="1:5" x14ac:dyDescent="0.25">
      <c r="A382" t="s">
        <v>1003</v>
      </c>
      <c r="B382" t="s">
        <v>222</v>
      </c>
      <c r="C382" s="18" t="s">
        <v>1004</v>
      </c>
      <c r="D382" s="18" t="s">
        <v>975</v>
      </c>
      <c r="E382" s="1">
        <v>-18600</v>
      </c>
    </row>
    <row r="383" spans="1:5" x14ac:dyDescent="0.25">
      <c r="A383" t="s">
        <v>1005</v>
      </c>
      <c r="B383" t="s">
        <v>222</v>
      </c>
      <c r="C383" s="18" t="s">
        <v>500</v>
      </c>
      <c r="D383" s="18" t="s">
        <v>409</v>
      </c>
      <c r="E383" s="1">
        <v>-25</v>
      </c>
    </row>
    <row r="384" spans="1:5" x14ac:dyDescent="0.25">
      <c r="A384" t="s">
        <v>1006</v>
      </c>
      <c r="B384" t="s">
        <v>222</v>
      </c>
      <c r="C384" s="18" t="s">
        <v>151</v>
      </c>
      <c r="D384" s="18" t="s">
        <v>409</v>
      </c>
      <c r="E384" s="1">
        <v>-25</v>
      </c>
    </row>
    <row r="385" spans="1:5" x14ac:dyDescent="0.25">
      <c r="A385" t="s">
        <v>1007</v>
      </c>
      <c r="B385" t="s">
        <v>222</v>
      </c>
      <c r="C385" s="18" t="s">
        <v>500</v>
      </c>
      <c r="D385" s="18" t="s">
        <v>409</v>
      </c>
      <c r="E385" s="1">
        <v>-25</v>
      </c>
    </row>
    <row r="386" spans="1:5" x14ac:dyDescent="0.25">
      <c r="A386" t="s">
        <v>1008</v>
      </c>
      <c r="B386" t="s">
        <v>222</v>
      </c>
      <c r="C386" s="18" t="s">
        <v>502</v>
      </c>
      <c r="D386" s="18" t="s">
        <v>409</v>
      </c>
      <c r="E386" s="1">
        <v>-25</v>
      </c>
    </row>
    <row r="387" spans="1:5" x14ac:dyDescent="0.25">
      <c r="A387" t="s">
        <v>1009</v>
      </c>
      <c r="B387" t="s">
        <v>345</v>
      </c>
      <c r="C387" s="18" t="s">
        <v>485</v>
      </c>
      <c r="D387" s="18" t="s">
        <v>409</v>
      </c>
      <c r="E387" s="1">
        <v>-25</v>
      </c>
    </row>
    <row r="388" spans="1:5" x14ac:dyDescent="0.25">
      <c r="A388" t="s">
        <v>1010</v>
      </c>
      <c r="B388" t="s">
        <v>345</v>
      </c>
      <c r="C388" s="18" t="s">
        <v>671</v>
      </c>
      <c r="D388" s="18" t="s">
        <v>612</v>
      </c>
      <c r="E388" s="1">
        <v>-15000</v>
      </c>
    </row>
    <row r="389" spans="1:5" x14ac:dyDescent="0.25">
      <c r="A389" t="s">
        <v>1011</v>
      </c>
      <c r="B389" t="s">
        <v>345</v>
      </c>
      <c r="C389" s="18" t="s">
        <v>500</v>
      </c>
      <c r="D389" s="18" t="s">
        <v>409</v>
      </c>
      <c r="E389" s="1">
        <v>-25</v>
      </c>
    </row>
    <row r="390" spans="1:5" x14ac:dyDescent="0.25">
      <c r="A390" t="s">
        <v>1012</v>
      </c>
      <c r="B390" t="s">
        <v>345</v>
      </c>
      <c r="C390" s="18" t="s">
        <v>990</v>
      </c>
      <c r="D390" s="18" t="s">
        <v>409</v>
      </c>
      <c r="E390" s="1">
        <v>-30</v>
      </c>
    </row>
    <row r="391" spans="1:5" x14ac:dyDescent="0.25">
      <c r="A391" t="s">
        <v>1013</v>
      </c>
      <c r="B391" t="s">
        <v>345</v>
      </c>
      <c r="C391" s="18" t="s">
        <v>986</v>
      </c>
      <c r="D391" s="18" t="s">
        <v>1014</v>
      </c>
      <c r="E391" s="1">
        <v>-15000</v>
      </c>
    </row>
    <row r="392" spans="1:5" x14ac:dyDescent="0.25">
      <c r="A392" t="s">
        <v>1015</v>
      </c>
      <c r="B392" t="s">
        <v>345</v>
      </c>
      <c r="C392" s="18" t="s">
        <v>1016</v>
      </c>
      <c r="D392" s="18" t="s">
        <v>396</v>
      </c>
      <c r="E392" s="1">
        <v>-979.7</v>
      </c>
    </row>
    <row r="393" spans="1:5" x14ac:dyDescent="0.25">
      <c r="A393" t="s">
        <v>1017</v>
      </c>
      <c r="B393" t="s">
        <v>228</v>
      </c>
      <c r="C393" s="18" t="s">
        <v>990</v>
      </c>
      <c r="D393" s="18" t="s">
        <v>409</v>
      </c>
      <c r="E393" s="1">
        <v>-30</v>
      </c>
    </row>
    <row r="394" spans="1:5" x14ac:dyDescent="0.25">
      <c r="A394" t="s">
        <v>1018</v>
      </c>
      <c r="B394" t="s">
        <v>228</v>
      </c>
      <c r="C394" s="18" t="s">
        <v>1019</v>
      </c>
      <c r="D394" s="18" t="s">
        <v>975</v>
      </c>
      <c r="E394" s="1">
        <v>-17450</v>
      </c>
    </row>
    <row r="395" spans="1:5" x14ac:dyDescent="0.25">
      <c r="A395" t="s">
        <v>1020</v>
      </c>
      <c r="B395" t="s">
        <v>228</v>
      </c>
      <c r="C395" s="18" t="s">
        <v>190</v>
      </c>
      <c r="D395" s="18" t="s">
        <v>971</v>
      </c>
      <c r="E395" s="1">
        <v>-58560</v>
      </c>
    </row>
    <row r="396" spans="1:5" x14ac:dyDescent="0.25">
      <c r="A396" t="s">
        <v>1021</v>
      </c>
      <c r="B396" t="s">
        <v>228</v>
      </c>
      <c r="C396" s="18" t="s">
        <v>842</v>
      </c>
      <c r="D396" s="18" t="s">
        <v>409</v>
      </c>
      <c r="E396" s="1">
        <v>-25</v>
      </c>
    </row>
    <row r="397" spans="1:5" x14ac:dyDescent="0.25">
      <c r="A397" t="s">
        <v>1022</v>
      </c>
      <c r="B397" t="s">
        <v>231</v>
      </c>
      <c r="C397" s="18" t="s">
        <v>489</v>
      </c>
      <c r="D397" s="18" t="s">
        <v>409</v>
      </c>
      <c r="E397" s="1">
        <v>-25</v>
      </c>
    </row>
    <row r="398" spans="1:5" x14ac:dyDescent="0.25">
      <c r="A398" t="s">
        <v>1023</v>
      </c>
      <c r="B398" t="s">
        <v>231</v>
      </c>
      <c r="C398" s="18" t="s">
        <v>994</v>
      </c>
      <c r="D398" s="18" t="s">
        <v>409</v>
      </c>
      <c r="E398" s="1">
        <v>-30</v>
      </c>
    </row>
    <row r="399" spans="1:5" x14ac:dyDescent="0.25">
      <c r="A399" t="s">
        <v>1024</v>
      </c>
      <c r="B399" t="s">
        <v>231</v>
      </c>
      <c r="C399" s="18" t="s">
        <v>990</v>
      </c>
      <c r="D399" s="18" t="s">
        <v>409</v>
      </c>
      <c r="E399" s="1">
        <v>-30</v>
      </c>
    </row>
    <row r="400" spans="1:5" x14ac:dyDescent="0.25">
      <c r="A400" t="s">
        <v>1025</v>
      </c>
      <c r="B400" t="s">
        <v>357</v>
      </c>
      <c r="C400" s="18" t="s">
        <v>1026</v>
      </c>
      <c r="D400" s="18" t="s">
        <v>409</v>
      </c>
      <c r="E400" s="1">
        <v>-25</v>
      </c>
    </row>
    <row r="401" spans="1:5" x14ac:dyDescent="0.25">
      <c r="A401" t="s">
        <v>1027</v>
      </c>
      <c r="B401" t="s">
        <v>357</v>
      </c>
      <c r="C401" s="18" t="s">
        <v>327</v>
      </c>
      <c r="D401" s="18" t="s">
        <v>982</v>
      </c>
      <c r="E401" s="1">
        <v>-316.11</v>
      </c>
    </row>
    <row r="402" spans="1:5" x14ac:dyDescent="0.25">
      <c r="A402" t="s">
        <v>1028</v>
      </c>
      <c r="B402" t="s">
        <v>357</v>
      </c>
      <c r="C402" s="18" t="s">
        <v>485</v>
      </c>
      <c r="D402" s="18" t="s">
        <v>409</v>
      </c>
      <c r="E402" s="1">
        <v>-25</v>
      </c>
    </row>
    <row r="403" spans="1:5" x14ac:dyDescent="0.25">
      <c r="A403" t="s">
        <v>1029</v>
      </c>
      <c r="B403" t="s">
        <v>357</v>
      </c>
      <c r="C403" s="18" t="s">
        <v>808</v>
      </c>
      <c r="D403" s="18" t="s">
        <v>612</v>
      </c>
      <c r="E403" s="1">
        <v>-50</v>
      </c>
    </row>
    <row r="404" spans="1:5" x14ac:dyDescent="0.25">
      <c r="A404" t="s">
        <v>1030</v>
      </c>
      <c r="B404" t="s">
        <v>357</v>
      </c>
      <c r="C404" s="18" t="s">
        <v>994</v>
      </c>
      <c r="D404" s="18" t="s">
        <v>409</v>
      </c>
      <c r="E404" s="1">
        <v>-30</v>
      </c>
    </row>
    <row r="405" spans="1:5" x14ac:dyDescent="0.25">
      <c r="A405" t="s">
        <v>1031</v>
      </c>
      <c r="B405" t="s">
        <v>1032</v>
      </c>
      <c r="C405" s="18" t="s">
        <v>515</v>
      </c>
      <c r="D405" s="18" t="s">
        <v>612</v>
      </c>
      <c r="E405" s="1">
        <v>-1598</v>
      </c>
    </row>
    <row r="406" spans="1:5" x14ac:dyDescent="0.25">
      <c r="A406" t="s">
        <v>1033</v>
      </c>
      <c r="B406" t="s">
        <v>1032</v>
      </c>
      <c r="C406" s="18" t="s">
        <v>500</v>
      </c>
      <c r="D406" s="18" t="s">
        <v>409</v>
      </c>
      <c r="E406" s="1">
        <v>-25</v>
      </c>
    </row>
    <row r="407" spans="1:5" x14ac:dyDescent="0.25">
      <c r="A407" t="s">
        <v>1034</v>
      </c>
      <c r="B407" t="s">
        <v>1032</v>
      </c>
      <c r="C407" s="18" t="s">
        <v>500</v>
      </c>
      <c r="D407" s="18" t="s">
        <v>409</v>
      </c>
      <c r="E407" s="1">
        <v>-25</v>
      </c>
    </row>
    <row r="408" spans="1:5" x14ac:dyDescent="0.25">
      <c r="A408" t="s">
        <v>1035</v>
      </c>
      <c r="B408" t="s">
        <v>1032</v>
      </c>
      <c r="C408" s="18" t="s">
        <v>190</v>
      </c>
      <c r="D408" s="18" t="s">
        <v>971</v>
      </c>
      <c r="E408" s="1">
        <v>-58600</v>
      </c>
    </row>
    <row r="409" spans="1:5" x14ac:dyDescent="0.25">
      <c r="A409" t="s">
        <v>1036</v>
      </c>
      <c r="B409" t="s">
        <v>1032</v>
      </c>
      <c r="C409" s="18" t="s">
        <v>842</v>
      </c>
      <c r="D409" s="18" t="s">
        <v>409</v>
      </c>
      <c r="E409" s="1">
        <v>-25</v>
      </c>
    </row>
    <row r="410" spans="1:5" x14ac:dyDescent="0.25">
      <c r="A410" t="s">
        <v>1037</v>
      </c>
      <c r="B410" t="s">
        <v>1032</v>
      </c>
      <c r="C410" s="18" t="s">
        <v>990</v>
      </c>
      <c r="D410" s="18" t="s">
        <v>409</v>
      </c>
      <c r="E410" s="1">
        <v>-30</v>
      </c>
    </row>
    <row r="411" spans="1:5" x14ac:dyDescent="0.25">
      <c r="A411" t="s">
        <v>1038</v>
      </c>
      <c r="B411" t="s">
        <v>1032</v>
      </c>
      <c r="C411" s="18" t="s">
        <v>986</v>
      </c>
      <c r="D411" s="18" t="s">
        <v>1014</v>
      </c>
      <c r="E411" s="1">
        <v>-10000</v>
      </c>
    </row>
    <row r="412" spans="1:5" x14ac:dyDescent="0.25">
      <c r="A412" t="s">
        <v>1039</v>
      </c>
      <c r="B412" t="s">
        <v>234</v>
      </c>
      <c r="C412" s="18" t="s">
        <v>493</v>
      </c>
      <c r="D412" s="18" t="s">
        <v>396</v>
      </c>
      <c r="E412" s="1">
        <v>-686.8</v>
      </c>
    </row>
    <row r="413" spans="1:5" x14ac:dyDescent="0.25">
      <c r="A413" t="s">
        <v>1040</v>
      </c>
      <c r="B413" t="s">
        <v>234</v>
      </c>
      <c r="C413" s="18" t="s">
        <v>730</v>
      </c>
      <c r="D413" s="18" t="s">
        <v>612</v>
      </c>
      <c r="E413" s="1">
        <v>-1298</v>
      </c>
    </row>
    <row r="414" spans="1:5" x14ac:dyDescent="0.25">
      <c r="A414" t="s">
        <v>1041</v>
      </c>
      <c r="B414" t="s">
        <v>234</v>
      </c>
      <c r="C414" s="18" t="s">
        <v>986</v>
      </c>
      <c r="D414" s="18" t="s">
        <v>1014</v>
      </c>
      <c r="E414" s="1">
        <v>-5000</v>
      </c>
    </row>
    <row r="415" spans="1:5" x14ac:dyDescent="0.25">
      <c r="A415" t="s">
        <v>1042</v>
      </c>
      <c r="B415" t="s">
        <v>234</v>
      </c>
      <c r="C415" s="18" t="s">
        <v>500</v>
      </c>
      <c r="D415" s="18" t="s">
        <v>409</v>
      </c>
      <c r="E415" s="1">
        <v>-25</v>
      </c>
    </row>
    <row r="416" spans="1:5" x14ac:dyDescent="0.25">
      <c r="A416" t="s">
        <v>1043</v>
      </c>
      <c r="B416" t="s">
        <v>239</v>
      </c>
      <c r="C416" s="18" t="s">
        <v>500</v>
      </c>
      <c r="D416" s="18" t="s">
        <v>409</v>
      </c>
      <c r="E416" s="1">
        <v>-25</v>
      </c>
    </row>
    <row r="417" spans="1:5" x14ac:dyDescent="0.25">
      <c r="A417" t="s">
        <v>1044</v>
      </c>
      <c r="B417" t="s">
        <v>239</v>
      </c>
      <c r="C417" s="18" t="s">
        <v>990</v>
      </c>
      <c r="D417" s="18" t="s">
        <v>409</v>
      </c>
      <c r="E417" s="1">
        <v>-30</v>
      </c>
    </row>
    <row r="418" spans="1:5" x14ac:dyDescent="0.25">
      <c r="A418" t="s">
        <v>1045</v>
      </c>
      <c r="B418" t="s">
        <v>241</v>
      </c>
      <c r="C418" s="18" t="s">
        <v>1046</v>
      </c>
      <c r="D418" s="18" t="s">
        <v>612</v>
      </c>
      <c r="E418" s="1">
        <v>-100</v>
      </c>
    </row>
    <row r="419" spans="1:5" x14ac:dyDescent="0.25">
      <c r="A419" t="s">
        <v>1047</v>
      </c>
      <c r="B419" t="s">
        <v>241</v>
      </c>
      <c r="C419" s="18" t="s">
        <v>990</v>
      </c>
      <c r="D419" s="18" t="s">
        <v>409</v>
      </c>
      <c r="E419" s="1">
        <v>-30</v>
      </c>
    </row>
    <row r="420" spans="1:5" x14ac:dyDescent="0.25">
      <c r="A420" t="s">
        <v>1048</v>
      </c>
      <c r="B420" t="s">
        <v>241</v>
      </c>
      <c r="C420" s="18" t="s">
        <v>1000</v>
      </c>
      <c r="D420" s="18" t="s">
        <v>409</v>
      </c>
      <c r="E420" s="1">
        <v>-30</v>
      </c>
    </row>
    <row r="421" spans="1:5" x14ac:dyDescent="0.25">
      <c r="A421" t="s">
        <v>1049</v>
      </c>
      <c r="B421" t="s">
        <v>241</v>
      </c>
      <c r="C421" s="18" t="s">
        <v>489</v>
      </c>
      <c r="D421" s="18" t="s">
        <v>409</v>
      </c>
      <c r="E421" s="1">
        <v>-25</v>
      </c>
    </row>
    <row r="422" spans="1:5" x14ac:dyDescent="0.25">
      <c r="A422" t="s">
        <v>1050</v>
      </c>
      <c r="B422" t="s">
        <v>241</v>
      </c>
      <c r="C422" s="18" t="s">
        <v>671</v>
      </c>
      <c r="D422" s="18" t="s">
        <v>612</v>
      </c>
      <c r="E422" s="1">
        <v>-12000</v>
      </c>
    </row>
    <row r="423" spans="1:5" x14ac:dyDescent="0.25">
      <c r="A423" t="s">
        <v>1051</v>
      </c>
      <c r="B423" t="s">
        <v>244</v>
      </c>
      <c r="C423" s="18" t="s">
        <v>500</v>
      </c>
      <c r="D423" s="18" t="s">
        <v>409</v>
      </c>
      <c r="E423" s="1">
        <v>-25</v>
      </c>
    </row>
    <row r="424" spans="1:5" x14ac:dyDescent="0.25">
      <c r="A424" t="s">
        <v>1052</v>
      </c>
      <c r="B424" t="s">
        <v>247</v>
      </c>
      <c r="C424" s="18" t="s">
        <v>1053</v>
      </c>
      <c r="D424" s="18" t="s">
        <v>409</v>
      </c>
      <c r="E424" s="1">
        <v>-25</v>
      </c>
    </row>
    <row r="425" spans="1:5" x14ac:dyDescent="0.25">
      <c r="A425" t="s">
        <v>1054</v>
      </c>
      <c r="B425" t="s">
        <v>247</v>
      </c>
      <c r="C425" s="18" t="s">
        <v>190</v>
      </c>
      <c r="D425" s="18" t="s">
        <v>971</v>
      </c>
      <c r="E425" s="1">
        <v>-58560</v>
      </c>
    </row>
    <row r="426" spans="1:5" x14ac:dyDescent="0.25">
      <c r="A426" t="s">
        <v>1055</v>
      </c>
      <c r="B426" t="s">
        <v>247</v>
      </c>
      <c r="C426" s="18" t="s">
        <v>842</v>
      </c>
      <c r="D426" s="18" t="s">
        <v>409</v>
      </c>
      <c r="E426" s="1">
        <v>-25</v>
      </c>
    </row>
    <row r="427" spans="1:5" x14ac:dyDescent="0.25">
      <c r="A427" t="s">
        <v>1056</v>
      </c>
      <c r="B427" t="s">
        <v>247</v>
      </c>
      <c r="C427" s="18" t="s">
        <v>1057</v>
      </c>
      <c r="D427" s="18" t="s">
        <v>409</v>
      </c>
      <c r="E427" s="1">
        <v>-30</v>
      </c>
    </row>
    <row r="428" spans="1:5" x14ac:dyDescent="0.25">
      <c r="A428" t="s">
        <v>1058</v>
      </c>
      <c r="B428" t="s">
        <v>247</v>
      </c>
      <c r="C428" s="18" t="s">
        <v>994</v>
      </c>
      <c r="D428" s="18" t="s">
        <v>409</v>
      </c>
      <c r="E428" s="1">
        <v>-30</v>
      </c>
    </row>
    <row r="429" spans="1:5" x14ac:dyDescent="0.25">
      <c r="A429" t="s">
        <v>1059</v>
      </c>
      <c r="B429" t="s">
        <v>247</v>
      </c>
      <c r="C429" s="18" t="s">
        <v>1060</v>
      </c>
      <c r="D429" s="18" t="s">
        <v>409</v>
      </c>
      <c r="E429" s="1">
        <v>-25</v>
      </c>
    </row>
    <row r="430" spans="1:5" x14ac:dyDescent="0.25">
      <c r="A430" t="s">
        <v>1061</v>
      </c>
      <c r="B430" t="s">
        <v>247</v>
      </c>
      <c r="C430" s="18" t="s">
        <v>489</v>
      </c>
      <c r="D430" s="18" t="s">
        <v>409</v>
      </c>
      <c r="E430" s="1">
        <v>-25</v>
      </c>
    </row>
    <row r="431" spans="1:5" x14ac:dyDescent="0.25">
      <c r="A431" t="s">
        <v>1062</v>
      </c>
      <c r="B431" t="s">
        <v>247</v>
      </c>
      <c r="C431" s="18" t="s">
        <v>1060</v>
      </c>
      <c r="D431" s="18" t="s">
        <v>409</v>
      </c>
      <c r="E431" s="1">
        <v>-25</v>
      </c>
    </row>
    <row r="432" spans="1:5" x14ac:dyDescent="0.25">
      <c r="A432" t="s">
        <v>1063</v>
      </c>
      <c r="B432" t="s">
        <v>247</v>
      </c>
      <c r="C432" s="18" t="s">
        <v>500</v>
      </c>
      <c r="D432" s="18" t="s">
        <v>409</v>
      </c>
      <c r="E432" s="1">
        <v>-25</v>
      </c>
    </row>
    <row r="433" spans="1:5" x14ac:dyDescent="0.25">
      <c r="A433" t="s">
        <v>1064</v>
      </c>
      <c r="B433" t="s">
        <v>251</v>
      </c>
      <c r="C433" s="18" t="s">
        <v>1065</v>
      </c>
      <c r="D433" s="18" t="s">
        <v>1066</v>
      </c>
      <c r="E433" s="1">
        <v>-650</v>
      </c>
    </row>
    <row r="434" spans="1:5" x14ac:dyDescent="0.25">
      <c r="A434" t="s">
        <v>1067</v>
      </c>
      <c r="B434" t="s">
        <v>251</v>
      </c>
      <c r="C434" s="18" t="s">
        <v>348</v>
      </c>
      <c r="D434" s="18" t="s">
        <v>1068</v>
      </c>
      <c r="E434" s="1">
        <v>-720</v>
      </c>
    </row>
    <row r="435" spans="1:5" x14ac:dyDescent="0.25">
      <c r="A435" t="s">
        <v>1069</v>
      </c>
      <c r="B435" t="s">
        <v>251</v>
      </c>
      <c r="C435" s="18" t="s">
        <v>346</v>
      </c>
      <c r="D435" s="18" t="s">
        <v>1070</v>
      </c>
      <c r="E435" s="1">
        <v>-2830</v>
      </c>
    </row>
    <row r="436" spans="1:5" x14ac:dyDescent="0.25">
      <c r="A436" t="s">
        <v>1071</v>
      </c>
      <c r="B436" t="s">
        <v>251</v>
      </c>
      <c r="C436" s="18" t="s">
        <v>500</v>
      </c>
      <c r="D436" s="18" t="s">
        <v>409</v>
      </c>
      <c r="E436" s="1">
        <v>-25</v>
      </c>
    </row>
    <row r="437" spans="1:5" x14ac:dyDescent="0.25">
      <c r="A437" t="s">
        <v>1072</v>
      </c>
      <c r="B437" t="s">
        <v>251</v>
      </c>
      <c r="C437" s="18" t="s">
        <v>1073</v>
      </c>
      <c r="D437" s="18" t="s">
        <v>409</v>
      </c>
      <c r="E437" s="1">
        <v>-25</v>
      </c>
    </row>
    <row r="438" spans="1:5" x14ac:dyDescent="0.25">
      <c r="A438" t="s">
        <v>1074</v>
      </c>
      <c r="B438" t="s">
        <v>251</v>
      </c>
      <c r="C438" s="18" t="s">
        <v>336</v>
      </c>
      <c r="D438" s="18" t="s">
        <v>640</v>
      </c>
      <c r="E438" s="1">
        <v>-450.46</v>
      </c>
    </row>
    <row r="439" spans="1:5" x14ac:dyDescent="0.25">
      <c r="A439" t="s">
        <v>1075</v>
      </c>
      <c r="B439" t="s">
        <v>255</v>
      </c>
      <c r="C439" s="18" t="s">
        <v>489</v>
      </c>
      <c r="D439" s="18" t="s">
        <v>409</v>
      </c>
      <c r="E439" s="1">
        <v>-25</v>
      </c>
    </row>
    <row r="440" spans="1:5" x14ac:dyDescent="0.25">
      <c r="A440" t="s">
        <v>1076</v>
      </c>
      <c r="B440" t="s">
        <v>257</v>
      </c>
      <c r="C440" s="18" t="s">
        <v>352</v>
      </c>
      <c r="D440" s="18" t="s">
        <v>399</v>
      </c>
      <c r="E440" s="1">
        <v>-1060</v>
      </c>
    </row>
    <row r="441" spans="1:5" x14ac:dyDescent="0.25">
      <c r="A441" t="s">
        <v>1077</v>
      </c>
      <c r="B441" t="s">
        <v>257</v>
      </c>
      <c r="C441" s="18" t="s">
        <v>1078</v>
      </c>
      <c r="D441" s="18" t="s">
        <v>1079</v>
      </c>
      <c r="E441" s="1">
        <v>-5000</v>
      </c>
    </row>
    <row r="442" spans="1:5" x14ac:dyDescent="0.25">
      <c r="A442" t="s">
        <v>1080</v>
      </c>
      <c r="B442" t="s">
        <v>259</v>
      </c>
      <c r="C442" s="18" t="s">
        <v>352</v>
      </c>
      <c r="D442" s="18" t="s">
        <v>399</v>
      </c>
      <c r="E442" s="1">
        <v>-2524.5</v>
      </c>
    </row>
    <row r="443" spans="1:5" x14ac:dyDescent="0.25">
      <c r="A443" t="s">
        <v>1081</v>
      </c>
      <c r="B443" t="s">
        <v>259</v>
      </c>
      <c r="C443" s="18" t="s">
        <v>341</v>
      </c>
      <c r="D443" s="18" t="s">
        <v>399</v>
      </c>
      <c r="E443" s="1">
        <v>-1400</v>
      </c>
    </row>
    <row r="444" spans="1:5" x14ac:dyDescent="0.25">
      <c r="A444" t="s">
        <v>1082</v>
      </c>
      <c r="B444" t="s">
        <v>259</v>
      </c>
      <c r="C444" s="18" t="s">
        <v>1083</v>
      </c>
      <c r="D444" s="18" t="s">
        <v>640</v>
      </c>
      <c r="E444" s="1">
        <v>-7348.43</v>
      </c>
    </row>
    <row r="445" spans="1:5" x14ac:dyDescent="0.25">
      <c r="A445" t="s">
        <v>1084</v>
      </c>
      <c r="B445" t="s">
        <v>1085</v>
      </c>
      <c r="C445" s="18" t="s">
        <v>352</v>
      </c>
      <c r="D445" s="18" t="s">
        <v>399</v>
      </c>
      <c r="E445" s="1">
        <v>-600</v>
      </c>
    </row>
    <row r="446" spans="1:5" x14ac:dyDescent="0.25">
      <c r="A446" t="s">
        <v>1086</v>
      </c>
      <c r="B446" t="s">
        <v>1085</v>
      </c>
      <c r="C446" s="18" t="s">
        <v>1087</v>
      </c>
      <c r="D446" s="18" t="s">
        <v>1068</v>
      </c>
      <c r="E446" s="1">
        <v>-4172</v>
      </c>
    </row>
    <row r="447" spans="1:5" x14ac:dyDescent="0.25">
      <c r="A447" t="s">
        <v>1088</v>
      </c>
      <c r="B447" t="s">
        <v>1089</v>
      </c>
      <c r="C447" s="18" t="s">
        <v>489</v>
      </c>
      <c r="D447" s="18" t="s">
        <v>409</v>
      </c>
      <c r="E447" s="1">
        <v>-25</v>
      </c>
    </row>
    <row r="448" spans="1:5" x14ac:dyDescent="0.25">
      <c r="A448" t="s">
        <v>1090</v>
      </c>
      <c r="B448" t="s">
        <v>1091</v>
      </c>
      <c r="C448" s="18" t="s">
        <v>493</v>
      </c>
      <c r="D448" s="18" t="s">
        <v>396</v>
      </c>
      <c r="E448" s="1">
        <v>-946.37</v>
      </c>
    </row>
    <row r="449" spans="1:5" x14ac:dyDescent="0.25">
      <c r="A449" t="s">
        <v>1092</v>
      </c>
      <c r="B449" t="s">
        <v>1091</v>
      </c>
      <c r="C449" s="18" t="s">
        <v>1093</v>
      </c>
      <c r="D449" s="18" t="s">
        <v>640</v>
      </c>
      <c r="E449" s="1">
        <v>-7512</v>
      </c>
    </row>
    <row r="450" spans="1:5" x14ac:dyDescent="0.25">
      <c r="A450" t="s">
        <v>1094</v>
      </c>
      <c r="B450" t="s">
        <v>264</v>
      </c>
      <c r="C450" s="18" t="s">
        <v>1095</v>
      </c>
      <c r="D450" s="18" t="s">
        <v>1096</v>
      </c>
      <c r="E450" s="1">
        <v>-14000</v>
      </c>
    </row>
    <row r="451" spans="1:5" x14ac:dyDescent="0.25">
      <c r="A451" t="s">
        <v>1097</v>
      </c>
      <c r="B451" t="s">
        <v>264</v>
      </c>
      <c r="C451" s="18" t="s">
        <v>1079</v>
      </c>
      <c r="D451" s="18" t="s">
        <v>1079</v>
      </c>
      <c r="E451" s="1">
        <v>-1950</v>
      </c>
    </row>
    <row r="452" spans="1:5" x14ac:dyDescent="0.25">
      <c r="A452" t="s">
        <v>1098</v>
      </c>
      <c r="B452" t="s">
        <v>264</v>
      </c>
      <c r="C452" s="18" t="s">
        <v>493</v>
      </c>
      <c r="D452" s="18" t="s">
        <v>396</v>
      </c>
      <c r="E452" s="1">
        <v>-1857.9</v>
      </c>
    </row>
    <row r="453" spans="1:5" x14ac:dyDescent="0.25">
      <c r="A453" t="s">
        <v>1099</v>
      </c>
      <c r="B453" t="s">
        <v>1100</v>
      </c>
      <c r="C453" s="18" t="s">
        <v>352</v>
      </c>
      <c r="D453" s="18" t="s">
        <v>399</v>
      </c>
      <c r="E453" s="1">
        <v>-1600</v>
      </c>
    </row>
    <row r="454" spans="1:5" x14ac:dyDescent="0.25">
      <c r="A454" t="s">
        <v>1101</v>
      </c>
      <c r="B454" t="s">
        <v>1102</v>
      </c>
      <c r="C454" s="18" t="s">
        <v>346</v>
      </c>
      <c r="D454" s="18" t="s">
        <v>1070</v>
      </c>
      <c r="E454" s="1">
        <v>-4750</v>
      </c>
    </row>
    <row r="455" spans="1:5" x14ac:dyDescent="0.25">
      <c r="A455" t="s">
        <v>1103</v>
      </c>
      <c r="B455" t="s">
        <v>1102</v>
      </c>
      <c r="C455" s="18" t="s">
        <v>910</v>
      </c>
      <c r="D455" s="18" t="s">
        <v>640</v>
      </c>
      <c r="E455" s="1">
        <v>-505</v>
      </c>
    </row>
    <row r="456" spans="1:5" x14ac:dyDescent="0.25">
      <c r="A456" t="s">
        <v>1104</v>
      </c>
      <c r="B456" t="s">
        <v>1105</v>
      </c>
      <c r="C456" s="18" t="s">
        <v>352</v>
      </c>
      <c r="D456" s="18" t="s">
        <v>399</v>
      </c>
      <c r="E456" s="1">
        <v>-1230</v>
      </c>
    </row>
    <row r="457" spans="1:5" x14ac:dyDescent="0.25">
      <c r="A457" t="s">
        <v>1106</v>
      </c>
      <c r="B457" t="s">
        <v>1107</v>
      </c>
      <c r="C457" s="18" t="s">
        <v>352</v>
      </c>
      <c r="D457" s="18" t="s">
        <v>399</v>
      </c>
      <c r="E457" s="1">
        <v>-1285</v>
      </c>
    </row>
    <row r="458" spans="1:5" x14ac:dyDescent="0.25">
      <c r="A458" t="s">
        <v>1108</v>
      </c>
      <c r="B458" t="s">
        <v>1107</v>
      </c>
      <c r="C458" s="18" t="s">
        <v>336</v>
      </c>
      <c r="D458" s="18" t="s">
        <v>640</v>
      </c>
      <c r="E458" s="1">
        <v>-808</v>
      </c>
    </row>
    <row r="459" spans="1:5" x14ac:dyDescent="0.25">
      <c r="A459" t="s">
        <v>1109</v>
      </c>
      <c r="B459" t="s">
        <v>1107</v>
      </c>
      <c r="C459" s="18" t="s">
        <v>346</v>
      </c>
      <c r="D459" s="18" t="s">
        <v>1070</v>
      </c>
      <c r="E459" s="1">
        <v>-4580</v>
      </c>
    </row>
    <row r="460" spans="1:5" x14ac:dyDescent="0.25">
      <c r="A460" t="s">
        <v>1110</v>
      </c>
      <c r="B460" t="s">
        <v>1111</v>
      </c>
      <c r="C460" s="18" t="s">
        <v>327</v>
      </c>
      <c r="D460" s="18" t="s">
        <v>616</v>
      </c>
      <c r="E460" s="1">
        <v>-317.28</v>
      </c>
    </row>
    <row r="461" spans="1:5" x14ac:dyDescent="0.25">
      <c r="A461" t="s">
        <v>1112</v>
      </c>
      <c r="B461" t="s">
        <v>1111</v>
      </c>
      <c r="C461" s="18" t="s">
        <v>352</v>
      </c>
      <c r="D461" s="18" t="s">
        <v>399</v>
      </c>
      <c r="E461" s="1">
        <v>-1960</v>
      </c>
    </row>
    <row r="462" spans="1:5" x14ac:dyDescent="0.25">
      <c r="A462" t="s">
        <v>1113</v>
      </c>
      <c r="B462" t="s">
        <v>1111</v>
      </c>
      <c r="C462" s="18" t="s">
        <v>346</v>
      </c>
      <c r="D462" s="18" t="s">
        <v>1070</v>
      </c>
      <c r="E462" s="1">
        <v>-8090</v>
      </c>
    </row>
    <row r="463" spans="1:5" x14ac:dyDescent="0.25">
      <c r="A463" t="s">
        <v>1114</v>
      </c>
      <c r="B463" t="s">
        <v>1115</v>
      </c>
      <c r="C463" s="18" t="s">
        <v>493</v>
      </c>
      <c r="D463" s="18" t="s">
        <v>396</v>
      </c>
      <c r="E463" s="1">
        <v>-656.5</v>
      </c>
    </row>
    <row r="464" spans="1:5" x14ac:dyDescent="0.25">
      <c r="A464" t="s">
        <v>1116</v>
      </c>
      <c r="B464" t="s">
        <v>1117</v>
      </c>
      <c r="C464" s="18" t="s">
        <v>910</v>
      </c>
      <c r="D464" s="18" t="s">
        <v>640</v>
      </c>
      <c r="E464" s="1">
        <v>-666.6</v>
      </c>
    </row>
    <row r="465" spans="1:5" x14ac:dyDescent="0.25">
      <c r="A465" t="s">
        <v>1118</v>
      </c>
      <c r="B465" t="s">
        <v>1119</v>
      </c>
      <c r="C465" s="18" t="s">
        <v>1120</v>
      </c>
      <c r="D465" s="18" t="s">
        <v>409</v>
      </c>
      <c r="E465" s="1">
        <v>-25</v>
      </c>
    </row>
    <row r="466" spans="1:5" x14ac:dyDescent="0.25">
      <c r="A466" t="s">
        <v>1121</v>
      </c>
      <c r="B466" t="s">
        <v>1119</v>
      </c>
      <c r="C466" s="18" t="s">
        <v>730</v>
      </c>
      <c r="D466" s="18" t="s">
        <v>612</v>
      </c>
      <c r="E466" s="1">
        <v>-1298</v>
      </c>
    </row>
    <row r="467" spans="1:5" x14ac:dyDescent="0.25">
      <c r="A467" t="s">
        <v>1122</v>
      </c>
      <c r="B467" t="s">
        <v>1123</v>
      </c>
      <c r="C467" s="18" t="s">
        <v>352</v>
      </c>
      <c r="D467" s="18" t="s">
        <v>399</v>
      </c>
      <c r="E467" s="1">
        <v>-567</v>
      </c>
    </row>
    <row r="468" spans="1:5" x14ac:dyDescent="0.25">
      <c r="A468" t="s">
        <v>1124</v>
      </c>
      <c r="B468" t="s">
        <v>1123</v>
      </c>
      <c r="C468" s="18" t="s">
        <v>1125</v>
      </c>
      <c r="D468" s="18" t="s">
        <v>409</v>
      </c>
      <c r="E468" s="1">
        <v>-25</v>
      </c>
    </row>
    <row r="469" spans="1:5" x14ac:dyDescent="0.25">
      <c r="A469" t="s">
        <v>1126</v>
      </c>
      <c r="B469" t="s">
        <v>1123</v>
      </c>
      <c r="C469" s="18" t="s">
        <v>341</v>
      </c>
      <c r="D469" s="18" t="s">
        <v>399</v>
      </c>
      <c r="E469" s="1">
        <v>-2070</v>
      </c>
    </row>
    <row r="470" spans="1:5" x14ac:dyDescent="0.25">
      <c r="A470" t="s">
        <v>1127</v>
      </c>
      <c r="B470" t="s">
        <v>1123</v>
      </c>
      <c r="C470" s="18" t="s">
        <v>493</v>
      </c>
      <c r="D470" s="18" t="s">
        <v>396</v>
      </c>
      <c r="E470" s="1">
        <v>-849.41</v>
      </c>
    </row>
    <row r="471" spans="1:5" x14ac:dyDescent="0.25">
      <c r="A471" t="s">
        <v>1128</v>
      </c>
      <c r="B471" t="s">
        <v>1123</v>
      </c>
      <c r="C471" s="18" t="s">
        <v>493</v>
      </c>
      <c r="D471" s="18" t="s">
        <v>396</v>
      </c>
      <c r="E471" s="1">
        <v>-646.4</v>
      </c>
    </row>
    <row r="472" spans="1:5" x14ac:dyDescent="0.25">
      <c r="A472" t="s">
        <v>1129</v>
      </c>
      <c r="B472" t="s">
        <v>1123</v>
      </c>
      <c r="C472" s="18" t="s">
        <v>842</v>
      </c>
      <c r="D472" s="18" t="s">
        <v>409</v>
      </c>
      <c r="E472" s="1">
        <v>-25</v>
      </c>
    </row>
    <row r="473" spans="1:5" x14ac:dyDescent="0.25">
      <c r="A473" t="s">
        <v>1130</v>
      </c>
      <c r="B473" t="s">
        <v>275</v>
      </c>
      <c r="C473" s="18" t="s">
        <v>489</v>
      </c>
      <c r="D473" s="18" t="s">
        <v>409</v>
      </c>
      <c r="E473" s="1">
        <v>-25</v>
      </c>
    </row>
    <row r="474" spans="1:5" x14ac:dyDescent="0.25">
      <c r="A474" t="s">
        <v>1131</v>
      </c>
      <c r="B474" t="s">
        <v>275</v>
      </c>
      <c r="C474" s="18" t="s">
        <v>350</v>
      </c>
      <c r="D474" s="18" t="s">
        <v>640</v>
      </c>
      <c r="E474" s="1">
        <v>-8400</v>
      </c>
    </row>
    <row r="475" spans="1:5" x14ac:dyDescent="0.25">
      <c r="A475" t="s">
        <v>1132</v>
      </c>
      <c r="B475" t="s">
        <v>275</v>
      </c>
      <c r="C475" s="18" t="s">
        <v>485</v>
      </c>
      <c r="D475" s="18" t="s">
        <v>409</v>
      </c>
      <c r="E475" s="1">
        <v>-25</v>
      </c>
    </row>
    <row r="476" spans="1:5" x14ac:dyDescent="0.25">
      <c r="A476" t="s">
        <v>1133</v>
      </c>
      <c r="B476" t="s">
        <v>1134</v>
      </c>
      <c r="C476" s="18" t="s">
        <v>346</v>
      </c>
      <c r="D476" s="18" t="s">
        <v>1135</v>
      </c>
      <c r="E476" s="1">
        <v>-940</v>
      </c>
    </row>
    <row r="477" spans="1:5" x14ac:dyDescent="0.25">
      <c r="A477" t="s">
        <v>1136</v>
      </c>
      <c r="B477" t="s">
        <v>1134</v>
      </c>
      <c r="C477" s="18" t="s">
        <v>910</v>
      </c>
      <c r="D477" s="18" t="s">
        <v>640</v>
      </c>
      <c r="E477" s="1">
        <v>-727.2</v>
      </c>
    </row>
    <row r="478" spans="1:5" x14ac:dyDescent="0.25">
      <c r="A478" t="s">
        <v>1137</v>
      </c>
      <c r="B478" t="s">
        <v>1134</v>
      </c>
      <c r="C478" s="18" t="s">
        <v>1096</v>
      </c>
      <c r="D478" s="18" t="s">
        <v>1138</v>
      </c>
      <c r="E478" s="1">
        <v>-30000</v>
      </c>
    </row>
    <row r="479" spans="1:5" x14ac:dyDescent="0.25">
      <c r="A479" t="s">
        <v>1139</v>
      </c>
      <c r="B479" t="s">
        <v>1134</v>
      </c>
      <c r="C479" s="18" t="s">
        <v>842</v>
      </c>
      <c r="D479" s="18" t="s">
        <v>409</v>
      </c>
      <c r="E479" s="1">
        <v>-25</v>
      </c>
    </row>
    <row r="480" spans="1:5" x14ac:dyDescent="0.25">
      <c r="A480" t="s">
        <v>1140</v>
      </c>
      <c r="B480" t="s">
        <v>280</v>
      </c>
      <c r="C480" s="18" t="s">
        <v>310</v>
      </c>
      <c r="D480" s="18" t="s">
        <v>640</v>
      </c>
      <c r="E480" s="1">
        <v>-705.23</v>
      </c>
    </row>
    <row r="481" spans="1:5" x14ac:dyDescent="0.25">
      <c r="A481" t="s">
        <v>1141</v>
      </c>
      <c r="B481" t="s">
        <v>280</v>
      </c>
      <c r="C481" s="18" t="s">
        <v>493</v>
      </c>
      <c r="D481" s="18" t="s">
        <v>396</v>
      </c>
      <c r="E481" s="1">
        <v>-464.6</v>
      </c>
    </row>
    <row r="482" spans="1:5" x14ac:dyDescent="0.25">
      <c r="A482" t="s">
        <v>1142</v>
      </c>
      <c r="B482" t="s">
        <v>283</v>
      </c>
      <c r="C482" s="18" t="s">
        <v>346</v>
      </c>
      <c r="D482" s="18" t="s">
        <v>1135</v>
      </c>
      <c r="E482" s="1">
        <v>-980</v>
      </c>
    </row>
    <row r="483" spans="1:5" x14ac:dyDescent="0.25">
      <c r="A483" t="s">
        <v>1143</v>
      </c>
      <c r="B483" t="s">
        <v>283</v>
      </c>
      <c r="C483" s="18" t="s">
        <v>515</v>
      </c>
      <c r="D483" s="18" t="s">
        <v>612</v>
      </c>
      <c r="E483" s="1">
        <v>-1000</v>
      </c>
    </row>
    <row r="484" spans="1:5" x14ac:dyDescent="0.25">
      <c r="A484" t="s">
        <v>1144</v>
      </c>
      <c r="B484" t="s">
        <v>283</v>
      </c>
      <c r="C484" s="18" t="s">
        <v>842</v>
      </c>
      <c r="D484" s="18" t="s">
        <v>409</v>
      </c>
      <c r="E484" s="1">
        <v>-25</v>
      </c>
    </row>
    <row r="485" spans="1:5" x14ac:dyDescent="0.25">
      <c r="A485" t="s">
        <v>1145</v>
      </c>
      <c r="B485" t="s">
        <v>283</v>
      </c>
      <c r="C485" s="18" t="s">
        <v>1146</v>
      </c>
      <c r="D485" s="18" t="s">
        <v>452</v>
      </c>
      <c r="E485" s="1">
        <v>-117000</v>
      </c>
    </row>
    <row r="486" spans="1:5" x14ac:dyDescent="0.25">
      <c r="A486" t="s">
        <v>1147</v>
      </c>
      <c r="B486" t="s">
        <v>283</v>
      </c>
      <c r="C486" s="18" t="s">
        <v>350</v>
      </c>
      <c r="D486" s="18" t="s">
        <v>640</v>
      </c>
      <c r="E486" s="1">
        <v>-15000</v>
      </c>
    </row>
    <row r="487" spans="1:5" x14ac:dyDescent="0.25">
      <c r="A487" t="s">
        <v>1148</v>
      </c>
      <c r="B487" t="s">
        <v>283</v>
      </c>
      <c r="C487" s="18" t="s">
        <v>485</v>
      </c>
      <c r="D487" s="18" t="s">
        <v>409</v>
      </c>
      <c r="E487" s="1">
        <v>-25</v>
      </c>
    </row>
    <row r="488" spans="1:5" x14ac:dyDescent="0.25">
      <c r="A488" t="s">
        <v>1149</v>
      </c>
      <c r="B488" t="s">
        <v>283</v>
      </c>
      <c r="C488" s="18" t="s">
        <v>1150</v>
      </c>
      <c r="D488" s="18" t="s">
        <v>1151</v>
      </c>
      <c r="E488" s="1">
        <v>-20900</v>
      </c>
    </row>
    <row r="489" spans="1:5" x14ac:dyDescent="0.25">
      <c r="A489" t="s">
        <v>1152</v>
      </c>
      <c r="B489" t="s">
        <v>283</v>
      </c>
      <c r="C489" s="18" t="s">
        <v>1153</v>
      </c>
      <c r="D489" s="18" t="s">
        <v>409</v>
      </c>
      <c r="E489" s="1">
        <v>-25</v>
      </c>
    </row>
    <row r="490" spans="1:5" x14ac:dyDescent="0.25">
      <c r="A490" t="s">
        <v>1154</v>
      </c>
      <c r="B490" t="s">
        <v>283</v>
      </c>
      <c r="C490" s="18" t="s">
        <v>489</v>
      </c>
      <c r="D490" s="18" t="s">
        <v>409</v>
      </c>
      <c r="E490" s="1">
        <v>-25</v>
      </c>
    </row>
    <row r="491" spans="1:5" x14ac:dyDescent="0.25">
      <c r="A491" t="s">
        <v>1155</v>
      </c>
      <c r="B491" t="s">
        <v>283</v>
      </c>
      <c r="C491" s="18" t="s">
        <v>1156</v>
      </c>
      <c r="D491" s="18" t="s">
        <v>612</v>
      </c>
      <c r="E491" s="1">
        <v>-3000</v>
      </c>
    </row>
    <row r="492" spans="1:5" x14ac:dyDescent="0.25">
      <c r="A492" t="s">
        <v>1157</v>
      </c>
      <c r="B492" t="s">
        <v>283</v>
      </c>
      <c r="C492" s="18" t="s">
        <v>1158</v>
      </c>
      <c r="D492" s="18" t="s">
        <v>612</v>
      </c>
      <c r="E492" s="1">
        <v>-5000</v>
      </c>
    </row>
    <row r="493" spans="1:5" x14ac:dyDescent="0.25">
      <c r="A493" t="s">
        <v>1159</v>
      </c>
      <c r="B493" t="s">
        <v>283</v>
      </c>
      <c r="C493" s="18" t="s">
        <v>471</v>
      </c>
      <c r="D493" s="18" t="s">
        <v>399</v>
      </c>
      <c r="E493" s="1">
        <v>-1875</v>
      </c>
    </row>
    <row r="494" spans="1:5" x14ac:dyDescent="0.25">
      <c r="A494" t="s">
        <v>1160</v>
      </c>
      <c r="B494" t="s">
        <v>283</v>
      </c>
      <c r="C494" s="18" t="s">
        <v>910</v>
      </c>
      <c r="D494" s="18" t="s">
        <v>640</v>
      </c>
      <c r="E494" s="1">
        <v>-555.5</v>
      </c>
    </row>
    <row r="495" spans="1:5" x14ac:dyDescent="0.25">
      <c r="A495" t="s">
        <v>1161</v>
      </c>
      <c r="B495" t="s">
        <v>283</v>
      </c>
      <c r="C495" s="18" t="s">
        <v>840</v>
      </c>
      <c r="D495" s="18" t="s">
        <v>640</v>
      </c>
      <c r="E495" s="1">
        <v>-10500</v>
      </c>
    </row>
    <row r="496" spans="1:5" x14ac:dyDescent="0.25">
      <c r="A496" t="s">
        <v>1162</v>
      </c>
      <c r="B496" t="s">
        <v>286</v>
      </c>
      <c r="C496" s="18" t="s">
        <v>1163</v>
      </c>
      <c r="D496" s="18" t="s">
        <v>409</v>
      </c>
      <c r="E496" s="1">
        <v>-25</v>
      </c>
    </row>
    <row r="497" spans="1:5" x14ac:dyDescent="0.25">
      <c r="A497" t="s">
        <v>1164</v>
      </c>
      <c r="B497" t="s">
        <v>289</v>
      </c>
      <c r="C497" s="18" t="s">
        <v>493</v>
      </c>
      <c r="D497" s="18" t="s">
        <v>396</v>
      </c>
      <c r="E497" s="1">
        <v>-1515</v>
      </c>
    </row>
    <row r="498" spans="1:5" x14ac:dyDescent="0.25">
      <c r="A498" t="s">
        <v>1165</v>
      </c>
      <c r="B498" t="s">
        <v>289</v>
      </c>
      <c r="C498" s="18" t="s">
        <v>310</v>
      </c>
      <c r="D498" s="18" t="s">
        <v>640</v>
      </c>
      <c r="E498" s="1">
        <v>-553.48</v>
      </c>
    </row>
    <row r="499" spans="1:5" x14ac:dyDescent="0.25">
      <c r="A499" t="s">
        <v>1166</v>
      </c>
      <c r="B499" t="s">
        <v>289</v>
      </c>
      <c r="C499" s="18" t="s">
        <v>327</v>
      </c>
      <c r="D499" s="18" t="s">
        <v>1167</v>
      </c>
      <c r="E499" s="1">
        <v>-6409.13</v>
      </c>
    </row>
    <row r="500" spans="1:5" x14ac:dyDescent="0.25">
      <c r="A500" t="s">
        <v>1168</v>
      </c>
      <c r="B500" t="s">
        <v>1169</v>
      </c>
      <c r="C500" s="18" t="s">
        <v>350</v>
      </c>
      <c r="D500" s="18" t="s">
        <v>640</v>
      </c>
      <c r="E500" s="1">
        <v>-15000</v>
      </c>
    </row>
    <row r="501" spans="1:5" x14ac:dyDescent="0.25">
      <c r="A501" t="s">
        <v>1170</v>
      </c>
      <c r="B501" t="s">
        <v>1169</v>
      </c>
      <c r="C501" s="18" t="s">
        <v>485</v>
      </c>
      <c r="D501" s="18" t="s">
        <v>409</v>
      </c>
      <c r="E501" s="1">
        <v>-25</v>
      </c>
    </row>
    <row r="502" spans="1:5" x14ac:dyDescent="0.25">
      <c r="A502" t="s">
        <v>1171</v>
      </c>
      <c r="B502" t="s">
        <v>1169</v>
      </c>
      <c r="C502" s="18" t="s">
        <v>1172</v>
      </c>
      <c r="D502" s="18" t="s">
        <v>396</v>
      </c>
      <c r="E502" s="1">
        <v>-1010</v>
      </c>
    </row>
    <row r="503" spans="1:5" x14ac:dyDescent="0.25">
      <c r="A503" t="s">
        <v>1173</v>
      </c>
      <c r="B503" t="s">
        <v>391</v>
      </c>
      <c r="C503" s="18" t="s">
        <v>842</v>
      </c>
      <c r="D503" s="18" t="s">
        <v>409</v>
      </c>
      <c r="E503" s="1">
        <v>-25</v>
      </c>
    </row>
    <row r="504" spans="1:5" x14ac:dyDescent="0.25">
      <c r="A504" t="s">
        <v>1174</v>
      </c>
      <c r="B504" t="s">
        <v>391</v>
      </c>
      <c r="C504" s="18" t="s">
        <v>590</v>
      </c>
      <c r="D504" s="18" t="s">
        <v>640</v>
      </c>
      <c r="E504" s="1">
        <v>-8700</v>
      </c>
    </row>
    <row r="505" spans="1:5" x14ac:dyDescent="0.25">
      <c r="A505" t="s">
        <v>1175</v>
      </c>
      <c r="B505" t="s">
        <v>391</v>
      </c>
      <c r="C505" s="18" t="s">
        <v>1176</v>
      </c>
      <c r="D505" s="18" t="s">
        <v>409</v>
      </c>
      <c r="E505" s="1">
        <v>-25</v>
      </c>
    </row>
    <row r="506" spans="1:5" x14ac:dyDescent="0.25">
      <c r="A506" t="s">
        <v>1177</v>
      </c>
      <c r="B506" t="s">
        <v>1178</v>
      </c>
      <c r="C506" s="18" t="s">
        <v>1179</v>
      </c>
      <c r="D506" s="18" t="s">
        <v>640</v>
      </c>
      <c r="E506" s="1">
        <v>-173426.84</v>
      </c>
    </row>
    <row r="507" spans="1:5" x14ac:dyDescent="0.25">
      <c r="A507" t="s">
        <v>1180</v>
      </c>
      <c r="B507" t="s">
        <v>1178</v>
      </c>
      <c r="C507" s="18" t="s">
        <v>1179</v>
      </c>
      <c r="D507" s="18" t="s">
        <v>640</v>
      </c>
      <c r="E507" s="1">
        <v>-173426.84</v>
      </c>
    </row>
    <row r="508" spans="1:5" x14ac:dyDescent="0.25">
      <c r="A508" t="s">
        <v>1181</v>
      </c>
      <c r="B508" t="s">
        <v>1178</v>
      </c>
      <c r="C508" s="18" t="s">
        <v>1182</v>
      </c>
      <c r="D508" s="18" t="s">
        <v>452</v>
      </c>
      <c r="E508" s="1">
        <v>-83000</v>
      </c>
    </row>
    <row r="509" spans="1:5" x14ac:dyDescent="0.25">
      <c r="A509" t="s">
        <v>1183</v>
      </c>
      <c r="B509" t="s">
        <v>292</v>
      </c>
      <c r="C509" s="18" t="s">
        <v>842</v>
      </c>
      <c r="D509" s="18" t="s">
        <v>409</v>
      </c>
      <c r="E509" s="1">
        <v>-25</v>
      </c>
    </row>
    <row r="510" spans="1:5" x14ac:dyDescent="0.25">
      <c r="A510" t="s">
        <v>1184</v>
      </c>
      <c r="B510" t="s">
        <v>292</v>
      </c>
      <c r="C510" s="18" t="s">
        <v>1185</v>
      </c>
      <c r="D510" s="18" t="s">
        <v>1138</v>
      </c>
      <c r="E510" s="1">
        <v>-46000</v>
      </c>
    </row>
    <row r="511" spans="1:5" x14ac:dyDescent="0.25">
      <c r="A511" t="s">
        <v>1186</v>
      </c>
      <c r="B511" t="s">
        <v>292</v>
      </c>
      <c r="C511" s="18" t="s">
        <v>1187</v>
      </c>
      <c r="D511" s="18" t="s">
        <v>409</v>
      </c>
      <c r="E511" s="1">
        <v>-25</v>
      </c>
    </row>
    <row r="512" spans="1:5" x14ac:dyDescent="0.25">
      <c r="A512" t="s">
        <v>1188</v>
      </c>
      <c r="B512" t="s">
        <v>1189</v>
      </c>
      <c r="C512" s="18" t="s">
        <v>1190</v>
      </c>
      <c r="D512" s="18" t="s">
        <v>640</v>
      </c>
      <c r="E512" s="1">
        <v>-8743.66</v>
      </c>
    </row>
    <row r="513" spans="1:5" x14ac:dyDescent="0.25">
      <c r="A513" t="s">
        <v>1191</v>
      </c>
      <c r="B513" t="s">
        <v>1189</v>
      </c>
      <c r="C513" s="18" t="s">
        <v>1192</v>
      </c>
      <c r="D513" s="18" t="s">
        <v>640</v>
      </c>
      <c r="E513" s="1">
        <v>-9646.85</v>
      </c>
    </row>
    <row r="514" spans="1:5" x14ac:dyDescent="0.25">
      <c r="A514" t="s">
        <v>1193</v>
      </c>
      <c r="B514" t="s">
        <v>1189</v>
      </c>
      <c r="C514" s="18" t="s">
        <v>1194</v>
      </c>
      <c r="D514" s="18" t="s">
        <v>1138</v>
      </c>
      <c r="E514" s="1">
        <v>-6000</v>
      </c>
    </row>
    <row r="515" spans="1:5" x14ac:dyDescent="0.25">
      <c r="A515" t="s">
        <v>1195</v>
      </c>
      <c r="B515" t="s">
        <v>1189</v>
      </c>
      <c r="C515" s="18" t="s">
        <v>1196</v>
      </c>
      <c r="D515" s="18" t="s">
        <v>409</v>
      </c>
      <c r="E515" s="1">
        <v>-25</v>
      </c>
    </row>
    <row r="516" spans="1:5" x14ac:dyDescent="0.25">
      <c r="A516" t="s">
        <v>1197</v>
      </c>
      <c r="B516" t="s">
        <v>1189</v>
      </c>
      <c r="C516" s="18" t="s">
        <v>1185</v>
      </c>
      <c r="D516" s="18" t="s">
        <v>1138</v>
      </c>
      <c r="E516" s="1">
        <v>-6000</v>
      </c>
    </row>
    <row r="517" spans="1:5" x14ac:dyDescent="0.25">
      <c r="A517" t="s">
        <v>1198</v>
      </c>
      <c r="B517" t="s">
        <v>1189</v>
      </c>
      <c r="C517" s="18" t="s">
        <v>1199</v>
      </c>
      <c r="D517" s="18" t="s">
        <v>409</v>
      </c>
      <c r="E517" s="1">
        <v>-25</v>
      </c>
    </row>
    <row r="518" spans="1:5" x14ac:dyDescent="0.25">
      <c r="A518" t="s">
        <v>1200</v>
      </c>
      <c r="B518" t="s">
        <v>1189</v>
      </c>
      <c r="C518" s="18" t="s">
        <v>1201</v>
      </c>
      <c r="D518" s="18" t="s">
        <v>1202</v>
      </c>
      <c r="E518" s="1">
        <v>-2000</v>
      </c>
    </row>
    <row r="519" spans="1:5" x14ac:dyDescent="0.25">
      <c r="A519" t="s">
        <v>1203</v>
      </c>
      <c r="B519" t="s">
        <v>1189</v>
      </c>
      <c r="C519" s="18" t="s">
        <v>1204</v>
      </c>
      <c r="D519" s="18" t="s">
        <v>409</v>
      </c>
      <c r="E519" s="1">
        <v>-25</v>
      </c>
    </row>
    <row r="520" spans="1:5" x14ac:dyDescent="0.25">
      <c r="A520" t="s">
        <v>1205</v>
      </c>
      <c r="B520" t="s">
        <v>1206</v>
      </c>
      <c r="C520" s="18" t="s">
        <v>1207</v>
      </c>
      <c r="D520" s="18" t="s">
        <v>555</v>
      </c>
      <c r="E520" s="1">
        <v>-7086.38</v>
      </c>
    </row>
    <row r="521" spans="1:5" x14ac:dyDescent="0.25">
      <c r="A521" t="s">
        <v>1208</v>
      </c>
      <c r="B521" t="s">
        <v>1206</v>
      </c>
      <c r="C521" s="18" t="s">
        <v>1209</v>
      </c>
      <c r="D521" s="18" t="s">
        <v>640</v>
      </c>
      <c r="E521" s="1">
        <v>-9649.18</v>
      </c>
    </row>
    <row r="522" spans="1:5" x14ac:dyDescent="0.25">
      <c r="A522" t="s">
        <v>1210</v>
      </c>
      <c r="B522" t="s">
        <v>1211</v>
      </c>
      <c r="C522" s="18" t="s">
        <v>1212</v>
      </c>
      <c r="D522" s="18" t="s">
        <v>640</v>
      </c>
      <c r="E522" s="1">
        <v>-1210.06</v>
      </c>
    </row>
    <row r="523" spans="1:5" x14ac:dyDescent="0.25">
      <c r="A523" t="s">
        <v>1213</v>
      </c>
      <c r="B523" t="s">
        <v>1211</v>
      </c>
      <c r="C523" s="18" t="s">
        <v>1214</v>
      </c>
      <c r="D523" s="18" t="s">
        <v>452</v>
      </c>
      <c r="E523" s="1">
        <v>-5573.37</v>
      </c>
    </row>
    <row r="524" spans="1:5" x14ac:dyDescent="0.25">
      <c r="A524" t="s">
        <v>1215</v>
      </c>
      <c r="B524" t="s">
        <v>1211</v>
      </c>
      <c r="C524" s="18" t="s">
        <v>1202</v>
      </c>
      <c r="D524" s="18" t="s">
        <v>1202</v>
      </c>
      <c r="E524" s="1">
        <v>-1500</v>
      </c>
    </row>
    <row r="525" spans="1:5" x14ac:dyDescent="0.25">
      <c r="A525" t="s">
        <v>1216</v>
      </c>
      <c r="B525" t="s">
        <v>1211</v>
      </c>
      <c r="C525" s="18" t="s">
        <v>1217</v>
      </c>
      <c r="D525" s="18" t="s">
        <v>452</v>
      </c>
      <c r="E525" s="1">
        <v>-16017.9</v>
      </c>
    </row>
    <row r="526" spans="1:5" x14ac:dyDescent="0.25">
      <c r="A526" t="s">
        <v>1218</v>
      </c>
      <c r="B526" t="s">
        <v>1211</v>
      </c>
      <c r="C526" s="18" t="s">
        <v>1217</v>
      </c>
      <c r="D526" s="18" t="s">
        <v>452</v>
      </c>
      <c r="E526" s="1">
        <v>-21463.99</v>
      </c>
    </row>
    <row r="527" spans="1:5" x14ac:dyDescent="0.25">
      <c r="A527" t="s">
        <v>1219</v>
      </c>
      <c r="B527" t="s">
        <v>1211</v>
      </c>
      <c r="C527" s="18" t="s">
        <v>1202</v>
      </c>
      <c r="D527" s="18" t="s">
        <v>1202</v>
      </c>
      <c r="E527" s="1">
        <v>-1350</v>
      </c>
    </row>
    <row r="528" spans="1:5" x14ac:dyDescent="0.25">
      <c r="A528" t="s">
        <v>1220</v>
      </c>
      <c r="B528" t="s">
        <v>1211</v>
      </c>
      <c r="C528" s="18" t="s">
        <v>350</v>
      </c>
      <c r="D528" s="18" t="s">
        <v>640</v>
      </c>
      <c r="E528" s="1">
        <v>-5000</v>
      </c>
    </row>
    <row r="529" spans="1:5" x14ac:dyDescent="0.25">
      <c r="A529" t="s">
        <v>1221</v>
      </c>
      <c r="B529" t="s">
        <v>1211</v>
      </c>
      <c r="C529" s="18" t="s">
        <v>485</v>
      </c>
      <c r="D529" s="18" t="s">
        <v>409</v>
      </c>
      <c r="E529" s="1">
        <v>-25</v>
      </c>
    </row>
    <row r="530" spans="1:5" x14ac:dyDescent="0.25">
      <c r="A530" t="s">
        <v>1222</v>
      </c>
      <c r="B530" t="s">
        <v>1211</v>
      </c>
      <c r="C530" s="18" t="s">
        <v>1202</v>
      </c>
      <c r="D530" s="18" t="s">
        <v>1202</v>
      </c>
      <c r="E530" s="1">
        <v>-1500</v>
      </c>
    </row>
    <row r="531" spans="1:5" x14ac:dyDescent="0.25">
      <c r="A531" t="s">
        <v>1223</v>
      </c>
      <c r="B531" t="s">
        <v>297</v>
      </c>
      <c r="C531" s="18" t="s">
        <v>346</v>
      </c>
      <c r="D531" s="18" t="s">
        <v>1135</v>
      </c>
      <c r="E531" s="1">
        <v>-4030</v>
      </c>
    </row>
    <row r="532" spans="1:5" x14ac:dyDescent="0.25">
      <c r="A532" t="s">
        <v>1224</v>
      </c>
      <c r="B532" t="s">
        <v>297</v>
      </c>
      <c r="C532" s="18" t="s">
        <v>671</v>
      </c>
      <c r="D532" s="18" t="s">
        <v>612</v>
      </c>
      <c r="E532" s="1">
        <v>-5000</v>
      </c>
    </row>
    <row r="533" spans="1:5" x14ac:dyDescent="0.25">
      <c r="A533" t="s">
        <v>1225</v>
      </c>
      <c r="B533" t="s">
        <v>297</v>
      </c>
      <c r="C533" s="18" t="s">
        <v>808</v>
      </c>
      <c r="D533" s="18" t="s">
        <v>612</v>
      </c>
      <c r="E533" s="1">
        <v>-1298</v>
      </c>
    </row>
    <row r="534" spans="1:5" x14ac:dyDescent="0.25">
      <c r="A534" t="s">
        <v>1226</v>
      </c>
      <c r="B534" t="s">
        <v>297</v>
      </c>
      <c r="C534" s="18" t="s">
        <v>730</v>
      </c>
      <c r="D534" s="18" t="s">
        <v>612</v>
      </c>
      <c r="E534" s="1">
        <v>-1298</v>
      </c>
    </row>
    <row r="535" spans="1:5" x14ac:dyDescent="0.25">
      <c r="A535" t="s">
        <v>1227</v>
      </c>
      <c r="B535" t="s">
        <v>1228</v>
      </c>
      <c r="C535" s="18" t="s">
        <v>327</v>
      </c>
      <c r="D535" s="18" t="s">
        <v>1167</v>
      </c>
      <c r="E535" s="1">
        <v>-316.95</v>
      </c>
    </row>
    <row r="536" spans="1:5" x14ac:dyDescent="0.25">
      <c r="A536" t="s">
        <v>1229</v>
      </c>
      <c r="B536" t="s">
        <v>1228</v>
      </c>
      <c r="C536" s="18" t="s">
        <v>515</v>
      </c>
      <c r="D536" s="18" t="s">
        <v>612</v>
      </c>
      <c r="E536" s="1">
        <v>-1598</v>
      </c>
    </row>
    <row r="537" spans="1:5" x14ac:dyDescent="0.25">
      <c r="A537" t="s">
        <v>1230</v>
      </c>
      <c r="B537" t="s">
        <v>1228</v>
      </c>
      <c r="C537" s="18" t="s">
        <v>500</v>
      </c>
      <c r="D537" s="18" t="s">
        <v>409</v>
      </c>
      <c r="E537" s="1">
        <v>-25</v>
      </c>
    </row>
    <row r="538" spans="1:5" x14ac:dyDescent="0.25">
      <c r="A538" t="s">
        <v>1231</v>
      </c>
      <c r="B538" t="s">
        <v>300</v>
      </c>
      <c r="C538" s="18" t="s">
        <v>336</v>
      </c>
      <c r="D538" s="18" t="s">
        <v>640</v>
      </c>
      <c r="E538" s="1">
        <v>-707</v>
      </c>
    </row>
    <row r="539" spans="1:5" x14ac:dyDescent="0.25">
      <c r="A539" t="s">
        <v>1232</v>
      </c>
      <c r="B539" t="s">
        <v>300</v>
      </c>
      <c r="C539" s="18" t="s">
        <v>842</v>
      </c>
      <c r="D539" s="18" t="s">
        <v>409</v>
      </c>
      <c r="E539" s="1">
        <v>-25</v>
      </c>
    </row>
    <row r="540" spans="1:5" x14ac:dyDescent="0.25">
      <c r="A540" t="s">
        <v>1233</v>
      </c>
      <c r="B540" t="s">
        <v>1234</v>
      </c>
      <c r="C540" s="18" t="s">
        <v>489</v>
      </c>
      <c r="D540" s="18" t="s">
        <v>409</v>
      </c>
      <c r="E540" s="1">
        <v>-25</v>
      </c>
    </row>
    <row r="541" spans="1:5" x14ac:dyDescent="0.25">
      <c r="A541" t="s">
        <v>1235</v>
      </c>
      <c r="B541" t="s">
        <v>1234</v>
      </c>
      <c r="C541" s="18" t="s">
        <v>1236</v>
      </c>
      <c r="D541" s="18" t="s">
        <v>640</v>
      </c>
      <c r="E541" s="1">
        <v>-33280</v>
      </c>
    </row>
    <row r="542" spans="1:5" x14ac:dyDescent="0.25">
      <c r="A542" t="s">
        <v>1237</v>
      </c>
      <c r="B542" t="s">
        <v>1238</v>
      </c>
      <c r="C542" s="18" t="s">
        <v>1239</v>
      </c>
      <c r="D542" s="18" t="s">
        <v>1240</v>
      </c>
      <c r="E542" s="1">
        <v>-1000</v>
      </c>
    </row>
    <row r="543" spans="1:5" x14ac:dyDescent="0.25">
      <c r="A543" t="s">
        <v>1241</v>
      </c>
      <c r="B543" t="s">
        <v>1238</v>
      </c>
      <c r="C543" s="18" t="s">
        <v>712</v>
      </c>
      <c r="D543" s="18" t="s">
        <v>409</v>
      </c>
      <c r="E543" s="1">
        <v>-25</v>
      </c>
    </row>
    <row r="544" spans="1:5" x14ac:dyDescent="0.25">
      <c r="A544" t="s">
        <v>1242</v>
      </c>
      <c r="B544" t="s">
        <v>1238</v>
      </c>
      <c r="C544" s="18" t="s">
        <v>671</v>
      </c>
      <c r="D544" s="18" t="s">
        <v>612</v>
      </c>
      <c r="E544" s="1">
        <v>-10000</v>
      </c>
    </row>
    <row r="545" spans="1:5" x14ac:dyDescent="0.25">
      <c r="A545" t="s">
        <v>1243</v>
      </c>
      <c r="B545" t="s">
        <v>1244</v>
      </c>
      <c r="C545" s="18" t="s">
        <v>346</v>
      </c>
      <c r="D545" s="18" t="s">
        <v>1202</v>
      </c>
      <c r="E545" s="1">
        <v>-1790</v>
      </c>
    </row>
    <row r="546" spans="1:5" x14ac:dyDescent="0.25">
      <c r="A546" t="s">
        <v>1245</v>
      </c>
      <c r="B546" t="s">
        <v>1244</v>
      </c>
      <c r="C546" s="18" t="s">
        <v>1246</v>
      </c>
      <c r="D546" s="18" t="s">
        <v>1247</v>
      </c>
      <c r="E546" s="1">
        <v>-4000</v>
      </c>
    </row>
    <row r="547" spans="1:5" x14ac:dyDescent="0.25">
      <c r="A547" t="s">
        <v>1248</v>
      </c>
      <c r="B547" t="s">
        <v>1244</v>
      </c>
      <c r="C547" s="18" t="s">
        <v>1249</v>
      </c>
      <c r="D547" s="18" t="s">
        <v>409</v>
      </c>
      <c r="E547" s="1">
        <v>-25</v>
      </c>
    </row>
    <row r="548" spans="1:5" x14ac:dyDescent="0.25">
      <c r="A548" t="s">
        <v>1250</v>
      </c>
      <c r="B548" t="s">
        <v>1244</v>
      </c>
      <c r="C548" s="18" t="s">
        <v>489</v>
      </c>
      <c r="D548" s="18" t="s">
        <v>409</v>
      </c>
      <c r="E548" s="1">
        <v>-25</v>
      </c>
    </row>
    <row r="549" spans="1:5" x14ac:dyDescent="0.25">
      <c r="A549" t="s">
        <v>1251</v>
      </c>
      <c r="B549" t="s">
        <v>367</v>
      </c>
      <c r="C549" s="18" t="s">
        <v>493</v>
      </c>
      <c r="D549" s="18" t="s">
        <v>396</v>
      </c>
      <c r="E549" s="1">
        <v>-834.26</v>
      </c>
    </row>
    <row r="550" spans="1:5" x14ac:dyDescent="0.25">
      <c r="A550" t="s">
        <v>1252</v>
      </c>
      <c r="B550" t="s">
        <v>367</v>
      </c>
      <c r="C550" s="18" t="s">
        <v>723</v>
      </c>
      <c r="D550" s="18" t="s">
        <v>612</v>
      </c>
      <c r="E550" s="1">
        <v>-3177.95</v>
      </c>
    </row>
    <row r="551" spans="1:5" x14ac:dyDescent="0.25">
      <c r="A551" t="s">
        <v>1253</v>
      </c>
      <c r="B551" t="s">
        <v>374</v>
      </c>
      <c r="C551" s="18" t="s">
        <v>1254</v>
      </c>
      <c r="D551" s="18" t="s">
        <v>1202</v>
      </c>
      <c r="E551" s="1">
        <v>-1250</v>
      </c>
    </row>
    <row r="552" spans="1:5" x14ac:dyDescent="0.25">
      <c r="A552" t="s">
        <v>1255</v>
      </c>
      <c r="B552" t="s">
        <v>374</v>
      </c>
      <c r="C552" s="18" t="s">
        <v>998</v>
      </c>
      <c r="D552" s="18" t="s">
        <v>612</v>
      </c>
      <c r="E552" s="1">
        <v>-1598</v>
      </c>
    </row>
    <row r="553" spans="1:5" x14ac:dyDescent="0.25">
      <c r="A553" t="s">
        <v>1256</v>
      </c>
      <c r="B553" t="s">
        <v>374</v>
      </c>
      <c r="C553" s="18" t="s">
        <v>1257</v>
      </c>
      <c r="D553" s="18" t="s">
        <v>409</v>
      </c>
      <c r="E553" s="1">
        <v>-25</v>
      </c>
    </row>
    <row r="554" spans="1:5" x14ac:dyDescent="0.25">
      <c r="A554" t="s">
        <v>1258</v>
      </c>
      <c r="B554" t="s">
        <v>374</v>
      </c>
      <c r="C554" s="18" t="s">
        <v>1259</v>
      </c>
      <c r="D554" s="18" t="s">
        <v>1260</v>
      </c>
      <c r="E554" s="1">
        <v>-24000</v>
      </c>
    </row>
    <row r="555" spans="1:5" x14ac:dyDescent="0.25">
      <c r="A555" t="s">
        <v>1261</v>
      </c>
      <c r="B555" t="s">
        <v>1262</v>
      </c>
      <c r="C555" s="18" t="s">
        <v>840</v>
      </c>
      <c r="D555" s="18" t="s">
        <v>307</v>
      </c>
      <c r="E555" s="1">
        <v>-5120</v>
      </c>
    </row>
    <row r="556" spans="1:5" x14ac:dyDescent="0.25">
      <c r="A556" t="s">
        <v>1263</v>
      </c>
      <c r="B556" t="s">
        <v>1262</v>
      </c>
      <c r="C556" s="18" t="s">
        <v>1264</v>
      </c>
      <c r="D556" s="18" t="s">
        <v>409</v>
      </c>
      <c r="E556" s="1">
        <v>-25</v>
      </c>
    </row>
    <row r="557" spans="1:5" x14ac:dyDescent="0.25">
      <c r="A557" t="s">
        <v>1265</v>
      </c>
      <c r="B557" t="s">
        <v>1262</v>
      </c>
      <c r="C557" s="18" t="s">
        <v>590</v>
      </c>
      <c r="D557" s="18" t="s">
        <v>307</v>
      </c>
      <c r="E557" s="1">
        <v>-13650</v>
      </c>
    </row>
    <row r="558" spans="1:5" x14ac:dyDescent="0.25">
      <c r="A558" t="s">
        <v>1266</v>
      </c>
      <c r="B558" t="s">
        <v>1262</v>
      </c>
      <c r="C558" s="18" t="s">
        <v>592</v>
      </c>
      <c r="D558" s="18" t="s">
        <v>409</v>
      </c>
      <c r="E558" s="1">
        <v>-25</v>
      </c>
    </row>
    <row r="559" spans="1:5" x14ac:dyDescent="0.25">
      <c r="A559" t="s">
        <v>1267</v>
      </c>
      <c r="B559" t="s">
        <v>305</v>
      </c>
      <c r="C559" s="18" t="s">
        <v>489</v>
      </c>
      <c r="D559" s="18" t="s">
        <v>409</v>
      </c>
      <c r="E559" s="1">
        <v>-25</v>
      </c>
    </row>
    <row r="560" spans="1:5" x14ac:dyDescent="0.25">
      <c r="A560" t="s">
        <v>1268</v>
      </c>
      <c r="B560" t="s">
        <v>305</v>
      </c>
      <c r="C560" s="18" t="s">
        <v>842</v>
      </c>
      <c r="D560" s="18" t="s">
        <v>409</v>
      </c>
      <c r="E560" s="1">
        <v>-25</v>
      </c>
    </row>
    <row r="561" spans="1:5" x14ac:dyDescent="0.25">
      <c r="A561" t="s">
        <v>1269</v>
      </c>
      <c r="B561" t="s">
        <v>1270</v>
      </c>
      <c r="C561" s="18" t="s">
        <v>1271</v>
      </c>
      <c r="D561" s="18" t="s">
        <v>1272</v>
      </c>
      <c r="E561" s="1">
        <v>-7700</v>
      </c>
    </row>
    <row r="562" spans="1:5" x14ac:dyDescent="0.25">
      <c r="A562" t="s">
        <v>1273</v>
      </c>
      <c r="B562" t="s">
        <v>1274</v>
      </c>
      <c r="C562" s="18" t="s">
        <v>310</v>
      </c>
      <c r="D562" s="18" t="s">
        <v>640</v>
      </c>
      <c r="E562" s="1">
        <v>-840.32</v>
      </c>
    </row>
    <row r="563" spans="1:5" x14ac:dyDescent="0.25">
      <c r="A563" t="s">
        <v>1275</v>
      </c>
      <c r="B563" t="s">
        <v>1274</v>
      </c>
      <c r="C563" s="18" t="s">
        <v>1276</v>
      </c>
      <c r="D563" s="18" t="s">
        <v>1277</v>
      </c>
      <c r="E563" s="1">
        <v>-5000</v>
      </c>
    </row>
    <row r="564" spans="1:5" x14ac:dyDescent="0.25">
      <c r="A564" t="s">
        <v>1278</v>
      </c>
      <c r="B564" t="s">
        <v>376</v>
      </c>
      <c r="C564" s="18" t="s">
        <v>1279</v>
      </c>
      <c r="D564" s="18" t="s">
        <v>1280</v>
      </c>
      <c r="E564" s="1">
        <v>-14491</v>
      </c>
    </row>
    <row r="565" spans="1:5" x14ac:dyDescent="0.25">
      <c r="A565" t="s">
        <v>1281</v>
      </c>
      <c r="B565" t="s">
        <v>376</v>
      </c>
      <c r="C565" s="18" t="s">
        <v>489</v>
      </c>
      <c r="D565" s="18" t="s">
        <v>409</v>
      </c>
      <c r="E565" s="1">
        <v>-25</v>
      </c>
    </row>
    <row r="566" spans="1:5" x14ac:dyDescent="0.25">
      <c r="A566" t="s">
        <v>1282</v>
      </c>
      <c r="B566" t="s">
        <v>376</v>
      </c>
      <c r="C566" s="18" t="s">
        <v>489</v>
      </c>
      <c r="D566" s="18" t="s">
        <v>409</v>
      </c>
      <c r="E566" s="1">
        <v>-25</v>
      </c>
    </row>
    <row r="567" spans="1:5" x14ac:dyDescent="0.25">
      <c r="A567" t="s">
        <v>1283</v>
      </c>
      <c r="B567" t="s">
        <v>376</v>
      </c>
      <c r="C567" s="18" t="s">
        <v>1284</v>
      </c>
      <c r="D567" s="18" t="s">
        <v>1285</v>
      </c>
      <c r="E567" s="1">
        <v>-2856.59</v>
      </c>
    </row>
    <row r="568" spans="1:5" x14ac:dyDescent="0.25">
      <c r="A568" t="s">
        <v>1286</v>
      </c>
      <c r="B568" t="s">
        <v>376</v>
      </c>
      <c r="C568" s="18" t="s">
        <v>840</v>
      </c>
      <c r="D568" s="18" t="s">
        <v>307</v>
      </c>
      <c r="E568" s="1">
        <v>-5000</v>
      </c>
    </row>
    <row r="569" spans="1:5" x14ac:dyDescent="0.25">
      <c r="A569" t="s">
        <v>1287</v>
      </c>
      <c r="B569" t="s">
        <v>376</v>
      </c>
      <c r="C569" s="18" t="s">
        <v>1073</v>
      </c>
      <c r="D569" s="18" t="s">
        <v>409</v>
      </c>
      <c r="E569" s="1">
        <v>-25</v>
      </c>
    </row>
    <row r="570" spans="1:5" x14ac:dyDescent="0.25">
      <c r="A570" t="s">
        <v>1288</v>
      </c>
      <c r="B570" t="s">
        <v>376</v>
      </c>
      <c r="C570" s="18" t="s">
        <v>1289</v>
      </c>
      <c r="D570" s="18" t="s">
        <v>1290</v>
      </c>
      <c r="E570" s="1">
        <v>-33000</v>
      </c>
    </row>
    <row r="571" spans="1:5" x14ac:dyDescent="0.25">
      <c r="A571" t="s">
        <v>1291</v>
      </c>
      <c r="B571" t="s">
        <v>376</v>
      </c>
      <c r="C571" s="18" t="s">
        <v>354</v>
      </c>
      <c r="D571" s="18" t="s">
        <v>1292</v>
      </c>
      <c r="E571" s="1">
        <v>-7790</v>
      </c>
    </row>
    <row r="572" spans="1:5" x14ac:dyDescent="0.25">
      <c r="A572" t="s">
        <v>1293</v>
      </c>
      <c r="B572" t="s">
        <v>376</v>
      </c>
      <c r="C572" s="18" t="s">
        <v>1202</v>
      </c>
      <c r="D572" s="18" t="s">
        <v>1272</v>
      </c>
      <c r="E572" s="1">
        <v>-1500</v>
      </c>
    </row>
    <row r="573" spans="1:5" x14ac:dyDescent="0.25">
      <c r="A573" t="s">
        <v>1294</v>
      </c>
      <c r="B573" t="s">
        <v>376</v>
      </c>
      <c r="C573" s="18" t="s">
        <v>842</v>
      </c>
      <c r="D573" s="18" t="s">
        <v>409</v>
      </c>
      <c r="E573" s="1">
        <v>-25</v>
      </c>
    </row>
    <row r="574" spans="1:5" x14ac:dyDescent="0.25">
      <c r="A574" t="s">
        <v>1295</v>
      </c>
      <c r="B574" t="s">
        <v>1296</v>
      </c>
      <c r="C574" s="18" t="s">
        <v>1297</v>
      </c>
      <c r="D574" s="18" t="s">
        <v>1298</v>
      </c>
      <c r="E574" s="1">
        <v>-29381</v>
      </c>
    </row>
    <row r="575" spans="1:5" x14ac:dyDescent="0.25">
      <c r="A575" t="s">
        <v>1299</v>
      </c>
      <c r="B575" t="s">
        <v>1296</v>
      </c>
      <c r="C575" s="18" t="s">
        <v>1202</v>
      </c>
      <c r="D575" s="18" t="s">
        <v>1272</v>
      </c>
      <c r="E575" s="1">
        <v>-1500</v>
      </c>
    </row>
    <row r="576" spans="1:5" x14ac:dyDescent="0.25">
      <c r="A576" t="s">
        <v>1300</v>
      </c>
      <c r="B576" t="s">
        <v>1296</v>
      </c>
      <c r="C576" s="18" t="s">
        <v>1301</v>
      </c>
      <c r="D576" s="18" t="s">
        <v>1096</v>
      </c>
      <c r="E576" s="1">
        <v>-22000</v>
      </c>
    </row>
    <row r="577" spans="1:5" x14ac:dyDescent="0.25">
      <c r="A577" t="s">
        <v>1302</v>
      </c>
      <c r="B577" t="s">
        <v>1296</v>
      </c>
      <c r="C577" s="18" t="s">
        <v>1301</v>
      </c>
      <c r="D577" s="18" t="s">
        <v>1096</v>
      </c>
      <c r="E577" s="1">
        <v>-120000</v>
      </c>
    </row>
    <row r="578" spans="1:5" x14ac:dyDescent="0.25">
      <c r="A578" t="s">
        <v>1303</v>
      </c>
      <c r="B578" t="s">
        <v>1296</v>
      </c>
      <c r="C578" s="18" t="s">
        <v>842</v>
      </c>
      <c r="D578" s="18" t="s">
        <v>409</v>
      </c>
      <c r="E578" s="1">
        <v>-25</v>
      </c>
    </row>
    <row r="579" spans="1:5" x14ac:dyDescent="0.25">
      <c r="A579" t="s">
        <v>1304</v>
      </c>
      <c r="B579" t="s">
        <v>1296</v>
      </c>
      <c r="C579" s="18" t="s">
        <v>1301</v>
      </c>
      <c r="D579" s="18" t="s">
        <v>1096</v>
      </c>
      <c r="E579" s="1">
        <v>-22000</v>
      </c>
    </row>
    <row r="580" spans="1:5" x14ac:dyDescent="0.25">
      <c r="A580" t="s">
        <v>1305</v>
      </c>
      <c r="B580" t="s">
        <v>1306</v>
      </c>
      <c r="C580" s="18" t="s">
        <v>1307</v>
      </c>
      <c r="D580" s="18" t="s">
        <v>307</v>
      </c>
      <c r="E580" s="1">
        <v>-11700</v>
      </c>
    </row>
    <row r="581" spans="3:5" s="22" customFormat="1" x14ac:dyDescent="0.25">
      <c r="C581" s="23" t="s">
        <v>308</v>
      </c>
      <c r="D581" s="23"/>
      <c r="E581" s="24">
        <f>SUM(E2:E580)</f>
        <v>-2541887.03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1308</v>
      </c>
      <c r="B2" t="s">
        <v>148</v>
      </c>
      <c r="C2" s="18" t="s">
        <v>1309</v>
      </c>
      <c r="D2" s="18" t="s">
        <v>1310</v>
      </c>
      <c r="E2" s="1">
        <v>-34600</v>
      </c>
    </row>
    <row r="3" spans="1:5" x14ac:dyDescent="0.25">
      <c r="A3" t="s">
        <v>1311</v>
      </c>
      <c r="B3" t="s">
        <v>203</v>
      </c>
      <c r="C3" s="18" t="s">
        <v>190</v>
      </c>
      <c r="D3" s="18" t="s">
        <v>1312</v>
      </c>
      <c r="E3" s="1">
        <v>-115000</v>
      </c>
    </row>
    <row r="4" spans="1:5" x14ac:dyDescent="0.25">
      <c r="A4" t="s">
        <v>1313</v>
      </c>
      <c r="B4" t="s">
        <v>1314</v>
      </c>
      <c r="C4" s="18" t="s">
        <v>190</v>
      </c>
      <c r="D4" s="18" t="s">
        <v>1312</v>
      </c>
      <c r="E4" s="1">
        <v>-52500</v>
      </c>
    </row>
    <row r="5" spans="1:5" x14ac:dyDescent="0.25">
      <c r="A5" t="s">
        <v>1315</v>
      </c>
      <c r="B5" t="s">
        <v>937</v>
      </c>
      <c r="C5" s="18" t="s">
        <v>1316</v>
      </c>
      <c r="D5" s="18" t="s">
        <v>1317</v>
      </c>
      <c r="E5" s="1">
        <v>-10000</v>
      </c>
    </row>
    <row r="6" spans="1:5" x14ac:dyDescent="0.25">
      <c r="A6" t="s">
        <v>1318</v>
      </c>
      <c r="B6" t="s">
        <v>940</v>
      </c>
      <c r="C6" s="18" t="s">
        <v>190</v>
      </c>
      <c r="D6" s="18" t="s">
        <v>1312</v>
      </c>
      <c r="E6" s="1">
        <v>-62690</v>
      </c>
    </row>
    <row r="7" spans="1:5" x14ac:dyDescent="0.25">
      <c r="A7" t="s">
        <v>1319</v>
      </c>
      <c r="B7" t="s">
        <v>952</v>
      </c>
      <c r="C7" s="18" t="s">
        <v>811</v>
      </c>
      <c r="D7" s="18" t="s">
        <v>1317</v>
      </c>
      <c r="E7" s="1">
        <v>-22000</v>
      </c>
    </row>
    <row r="8" spans="1:5" x14ac:dyDescent="0.25">
      <c r="A8" t="s">
        <v>1320</v>
      </c>
      <c r="B8" t="s">
        <v>209</v>
      </c>
      <c r="C8" s="18" t="s">
        <v>811</v>
      </c>
      <c r="D8" s="18" t="s">
        <v>1321</v>
      </c>
      <c r="E8" s="1">
        <v>-10000</v>
      </c>
    </row>
    <row r="9" spans="1:5" x14ac:dyDescent="0.25">
      <c r="A9" t="s">
        <v>1322</v>
      </c>
      <c r="B9" t="s">
        <v>212</v>
      </c>
      <c r="C9" s="18" t="s">
        <v>1323</v>
      </c>
      <c r="D9" s="18" t="s">
        <v>1321</v>
      </c>
      <c r="E9" s="1">
        <v>-20000</v>
      </c>
    </row>
    <row r="10" spans="1:5" x14ac:dyDescent="0.25">
      <c r="A10" t="s">
        <v>1324</v>
      </c>
      <c r="B10" t="s">
        <v>1032</v>
      </c>
      <c r="C10" s="18" t="s">
        <v>811</v>
      </c>
      <c r="D10" s="18" t="s">
        <v>1321</v>
      </c>
      <c r="E10" s="1">
        <v>-10000</v>
      </c>
    </row>
    <row r="11" spans="1:5" x14ac:dyDescent="0.25">
      <c r="A11" t="s">
        <v>1325</v>
      </c>
      <c r="B11" t="s">
        <v>247</v>
      </c>
      <c r="C11" s="18" t="s">
        <v>1326</v>
      </c>
      <c r="D11" s="18" t="s">
        <v>1327</v>
      </c>
      <c r="E11" s="1">
        <v>-1350</v>
      </c>
    </row>
    <row r="12" spans="1:5" x14ac:dyDescent="0.25">
      <c r="A12" t="s">
        <v>1328</v>
      </c>
      <c r="B12" t="s">
        <v>247</v>
      </c>
      <c r="C12" s="18" t="s">
        <v>1329</v>
      </c>
      <c r="D12" s="18" t="s">
        <v>1321</v>
      </c>
      <c r="E12" s="1">
        <v>-20000</v>
      </c>
    </row>
    <row r="13" spans="1:5" x14ac:dyDescent="0.25">
      <c r="A13" t="s">
        <v>1330</v>
      </c>
      <c r="B13" t="s">
        <v>257</v>
      </c>
      <c r="C13" s="18" t="s">
        <v>190</v>
      </c>
      <c r="D13" s="18" t="s">
        <v>1327</v>
      </c>
      <c r="E13" s="1">
        <v>-58560</v>
      </c>
    </row>
    <row r="14" spans="1:5" x14ac:dyDescent="0.25">
      <c r="A14" t="s">
        <v>1331</v>
      </c>
      <c r="B14" t="s">
        <v>259</v>
      </c>
      <c r="C14" s="18" t="s">
        <v>811</v>
      </c>
      <c r="D14" s="18" t="s">
        <v>1332</v>
      </c>
      <c r="E14" s="1">
        <v>-83680</v>
      </c>
    </row>
    <row r="15" spans="1:5" x14ac:dyDescent="0.25">
      <c r="A15" t="s">
        <v>1333</v>
      </c>
      <c r="B15" t="s">
        <v>1085</v>
      </c>
      <c r="C15" s="18" t="s">
        <v>190</v>
      </c>
      <c r="D15" s="18" t="s">
        <v>1327</v>
      </c>
      <c r="E15" s="1">
        <v>-58560</v>
      </c>
    </row>
    <row r="16" spans="1:5" x14ac:dyDescent="0.25">
      <c r="A16" t="s">
        <v>1334</v>
      </c>
      <c r="B16" t="s">
        <v>1089</v>
      </c>
      <c r="C16" s="18" t="s">
        <v>1335</v>
      </c>
      <c r="D16" s="18" t="s">
        <v>1327</v>
      </c>
      <c r="E16" s="1">
        <v>-79560</v>
      </c>
    </row>
    <row r="17" spans="1:5" x14ac:dyDescent="0.25">
      <c r="A17" t="s">
        <v>1336</v>
      </c>
      <c r="B17" t="s">
        <v>1102</v>
      </c>
      <c r="C17" s="18" t="s">
        <v>190</v>
      </c>
      <c r="D17" s="18" t="s">
        <v>1327</v>
      </c>
      <c r="E17" s="1">
        <v>-61000</v>
      </c>
    </row>
    <row r="18" spans="1:5" x14ac:dyDescent="0.25">
      <c r="A18" t="s">
        <v>1337</v>
      </c>
      <c r="B18" t="s">
        <v>1105</v>
      </c>
      <c r="C18" s="18" t="s">
        <v>1338</v>
      </c>
      <c r="D18" s="18" t="s">
        <v>1332</v>
      </c>
      <c r="E18" s="1">
        <v>-23110.52</v>
      </c>
    </row>
    <row r="19" spans="1:5" x14ac:dyDescent="0.25">
      <c r="A19" t="s">
        <v>1339</v>
      </c>
      <c r="B19" t="s">
        <v>1105</v>
      </c>
      <c r="C19" s="18" t="s">
        <v>1340</v>
      </c>
      <c r="D19" s="18" t="s">
        <v>1341</v>
      </c>
      <c r="E19" s="1">
        <v>-65000</v>
      </c>
    </row>
    <row r="20" spans="1:5" x14ac:dyDescent="0.25">
      <c r="A20" t="s">
        <v>1342</v>
      </c>
      <c r="B20" t="s">
        <v>1123</v>
      </c>
      <c r="C20" s="18" t="s">
        <v>190</v>
      </c>
      <c r="D20" s="18" t="s">
        <v>1326</v>
      </c>
      <c r="E20" s="1">
        <v>-120000</v>
      </c>
    </row>
    <row r="21" spans="1:5" x14ac:dyDescent="0.25">
      <c r="A21" t="s">
        <v>1343</v>
      </c>
      <c r="B21" t="s">
        <v>1134</v>
      </c>
      <c r="C21" s="18" t="s">
        <v>190</v>
      </c>
      <c r="D21" s="18" t="s">
        <v>1326</v>
      </c>
      <c r="E21" s="1">
        <v>-60000</v>
      </c>
    </row>
    <row r="22" spans="1:5" x14ac:dyDescent="0.25">
      <c r="A22" t="s">
        <v>1344</v>
      </c>
      <c r="B22" t="s">
        <v>283</v>
      </c>
      <c r="C22" s="18" t="s">
        <v>190</v>
      </c>
      <c r="D22" s="18" t="s">
        <v>1326</v>
      </c>
      <c r="E22" s="1">
        <v>-60000</v>
      </c>
    </row>
    <row r="23" spans="1:5" x14ac:dyDescent="0.25">
      <c r="A23" t="s">
        <v>1345</v>
      </c>
      <c r="B23" t="s">
        <v>391</v>
      </c>
      <c r="C23" s="18" t="s">
        <v>1335</v>
      </c>
      <c r="D23" s="18" t="s">
        <v>1326</v>
      </c>
      <c r="E23" s="1">
        <v>-56500</v>
      </c>
    </row>
    <row r="24" spans="1:5" x14ac:dyDescent="0.25">
      <c r="A24" t="s">
        <v>1346</v>
      </c>
      <c r="B24" t="s">
        <v>1178</v>
      </c>
      <c r="C24" s="18" t="s">
        <v>190</v>
      </c>
      <c r="D24" s="18" t="s">
        <v>1326</v>
      </c>
      <c r="E24" s="1">
        <v>-60000</v>
      </c>
    </row>
    <row r="25" spans="1:5" x14ac:dyDescent="0.25">
      <c r="A25" t="s">
        <v>1347</v>
      </c>
      <c r="B25" t="s">
        <v>300</v>
      </c>
      <c r="C25" s="18" t="s">
        <v>190</v>
      </c>
      <c r="D25" s="18" t="s">
        <v>1326</v>
      </c>
      <c r="E25" s="1">
        <v>-60000</v>
      </c>
    </row>
    <row r="26" spans="1:5" x14ac:dyDescent="0.25">
      <c r="A26" t="s">
        <v>1348</v>
      </c>
      <c r="B26" t="s">
        <v>305</v>
      </c>
      <c r="C26" s="18" t="s">
        <v>190</v>
      </c>
      <c r="D26" s="18" t="s">
        <v>1349</v>
      </c>
      <c r="E26" s="1">
        <v>-60000</v>
      </c>
    </row>
    <row r="27" spans="1:5" x14ac:dyDescent="0.25">
      <c r="A27" t="s">
        <v>1350</v>
      </c>
      <c r="B27" t="s">
        <v>376</v>
      </c>
      <c r="C27" s="18" t="s">
        <v>190</v>
      </c>
      <c r="D27" s="18" t="s">
        <v>1349</v>
      </c>
      <c r="E27" s="1">
        <v>-28500</v>
      </c>
    </row>
    <row r="28" spans="3:5" s="22" customFormat="1" x14ac:dyDescent="0.25">
      <c r="C28" s="23" t="s">
        <v>308</v>
      </c>
      <c r="D28" s="23"/>
      <c r="E28" s="24">
        <f>SUM(E2:E27)</f>
        <v>-1292610.52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1351</v>
      </c>
      <c r="B2" t="s">
        <v>1352</v>
      </c>
      <c r="C2" s="18" t="s">
        <v>1353</v>
      </c>
      <c r="D2" s="18" t="s">
        <v>1354</v>
      </c>
      <c r="E2" s="1">
        <v>19460</v>
      </c>
    </row>
    <row r="3" spans="1:5" x14ac:dyDescent="0.25">
      <c r="A3" t="s">
        <v>1355</v>
      </c>
      <c r="B3" t="s">
        <v>25</v>
      </c>
      <c r="C3" s="18" t="s">
        <v>1353</v>
      </c>
      <c r="D3" s="18" t="s">
        <v>1354</v>
      </c>
      <c r="E3" s="1">
        <v>41520</v>
      </c>
    </row>
    <row r="4" spans="1:5" x14ac:dyDescent="0.25">
      <c r="A4" t="s">
        <v>1356</v>
      </c>
      <c r="B4" t="s">
        <v>398</v>
      </c>
      <c r="C4" s="18" t="s">
        <v>792</v>
      </c>
      <c r="D4" s="18" t="s">
        <v>1357</v>
      </c>
      <c r="E4" s="1">
        <v>22</v>
      </c>
    </row>
    <row r="5" spans="1:5" x14ac:dyDescent="0.25">
      <c r="A5" t="s">
        <v>1358</v>
      </c>
      <c r="B5" t="s">
        <v>29</v>
      </c>
      <c r="C5" s="18" t="s">
        <v>1353</v>
      </c>
      <c r="D5" s="18" t="s">
        <v>1354</v>
      </c>
      <c r="E5" s="1">
        <v>26610</v>
      </c>
    </row>
    <row r="6" spans="1:5" x14ac:dyDescent="0.25">
      <c r="A6" t="s">
        <v>1359</v>
      </c>
      <c r="B6" t="s">
        <v>29</v>
      </c>
      <c r="C6" s="18" t="s">
        <v>1353</v>
      </c>
      <c r="D6" s="18" t="s">
        <v>1354</v>
      </c>
      <c r="E6" s="1">
        <v>67040</v>
      </c>
    </row>
    <row r="7" spans="1:5" x14ac:dyDescent="0.25">
      <c r="A7" t="s">
        <v>1360</v>
      </c>
      <c r="B7" t="s">
        <v>29</v>
      </c>
      <c r="C7" s="18" t="s">
        <v>1353</v>
      </c>
      <c r="D7" s="18" t="s">
        <v>1354</v>
      </c>
      <c r="E7" s="1">
        <v>39840</v>
      </c>
    </row>
    <row r="8" spans="1:5" x14ac:dyDescent="0.25">
      <c r="A8" t="s">
        <v>1361</v>
      </c>
      <c r="B8" t="s">
        <v>316</v>
      </c>
      <c r="C8" s="18" t="s">
        <v>1353</v>
      </c>
      <c r="D8" s="18" t="s">
        <v>1354</v>
      </c>
      <c r="E8" s="1">
        <v>27913</v>
      </c>
    </row>
    <row r="9" spans="1:5" x14ac:dyDescent="0.25">
      <c r="A9" t="s">
        <v>1362</v>
      </c>
      <c r="B9" t="s">
        <v>320</v>
      </c>
      <c r="C9" s="18" t="s">
        <v>1353</v>
      </c>
      <c r="D9" s="18" t="s">
        <v>1354</v>
      </c>
      <c r="E9" s="1">
        <v>24720</v>
      </c>
    </row>
    <row r="10" spans="1:5" x14ac:dyDescent="0.25">
      <c r="A10" t="s">
        <v>1363</v>
      </c>
      <c r="B10" t="s">
        <v>36</v>
      </c>
      <c r="C10" s="18" t="s">
        <v>1353</v>
      </c>
      <c r="D10" s="18" t="s">
        <v>1354</v>
      </c>
      <c r="E10" s="1">
        <v>150000</v>
      </c>
    </row>
    <row r="11" spans="1:5" x14ac:dyDescent="0.25">
      <c r="A11" t="s">
        <v>1364</v>
      </c>
      <c r="B11" t="s">
        <v>38</v>
      </c>
      <c r="C11" s="18" t="s">
        <v>1353</v>
      </c>
      <c r="D11" s="18" t="s">
        <v>1354</v>
      </c>
      <c r="E11" s="1">
        <v>13775</v>
      </c>
    </row>
    <row r="12" spans="1:5" x14ac:dyDescent="0.25">
      <c r="A12" t="s">
        <v>1365</v>
      </c>
      <c r="B12" t="s">
        <v>41</v>
      </c>
      <c r="C12" s="18" t="s">
        <v>1353</v>
      </c>
      <c r="D12" s="18" t="s">
        <v>1354</v>
      </c>
      <c r="E12" s="1">
        <v>12940</v>
      </c>
    </row>
    <row r="13" spans="1:5" x14ac:dyDescent="0.25">
      <c r="A13" t="s">
        <v>1366</v>
      </c>
      <c r="B13" t="s">
        <v>1367</v>
      </c>
      <c r="C13" s="18" t="s">
        <v>792</v>
      </c>
      <c r="D13" s="18" t="s">
        <v>1357</v>
      </c>
      <c r="E13" s="1">
        <v>0</v>
      </c>
    </row>
    <row r="14" spans="1:5" x14ac:dyDescent="0.25">
      <c r="A14" t="s">
        <v>1368</v>
      </c>
      <c r="B14" t="s">
        <v>67</v>
      </c>
      <c r="C14" s="18" t="s">
        <v>792</v>
      </c>
      <c r="D14" s="18" t="s">
        <v>1357</v>
      </c>
      <c r="E14" s="1">
        <v>11.6</v>
      </c>
    </row>
    <row r="15" spans="1:5" x14ac:dyDescent="0.25">
      <c r="A15" t="s">
        <v>1369</v>
      </c>
      <c r="B15" t="s">
        <v>83</v>
      </c>
      <c r="C15" s="18" t="s">
        <v>792</v>
      </c>
      <c r="D15" s="18" t="s">
        <v>1357</v>
      </c>
      <c r="E15" s="1">
        <v>133</v>
      </c>
    </row>
    <row r="16" spans="1:5" x14ac:dyDescent="0.25">
      <c r="A16" t="s">
        <v>1370</v>
      </c>
      <c r="B16" t="s">
        <v>109</v>
      </c>
      <c r="C16" s="18" t="s">
        <v>792</v>
      </c>
      <c r="D16" s="18" t="s">
        <v>1357</v>
      </c>
      <c r="E16" s="1">
        <v>9.29</v>
      </c>
    </row>
    <row r="17" spans="1:5" x14ac:dyDescent="0.25">
      <c r="A17" t="s">
        <v>1371</v>
      </c>
      <c r="B17" t="s">
        <v>164</v>
      </c>
      <c r="C17" s="18" t="s">
        <v>792</v>
      </c>
      <c r="D17" s="18" t="s">
        <v>1357</v>
      </c>
      <c r="E17" s="1">
        <v>48</v>
      </c>
    </row>
    <row r="18" spans="1:5" x14ac:dyDescent="0.25">
      <c r="A18" t="s">
        <v>1372</v>
      </c>
      <c r="B18" t="s">
        <v>1314</v>
      </c>
      <c r="C18" s="18" t="s">
        <v>61</v>
      </c>
      <c r="D18" s="18" t="s">
        <v>1354</v>
      </c>
      <c r="E18" s="1">
        <v>78287</v>
      </c>
    </row>
    <row r="19" spans="1:5" x14ac:dyDescent="0.25">
      <c r="A19" t="s">
        <v>1373</v>
      </c>
      <c r="B19" t="s">
        <v>930</v>
      </c>
      <c r="C19" s="18" t="s">
        <v>61</v>
      </c>
      <c r="D19" s="18" t="s">
        <v>1354</v>
      </c>
      <c r="E19" s="1">
        <v>21776</v>
      </c>
    </row>
    <row r="20" spans="1:5" x14ac:dyDescent="0.25">
      <c r="A20" t="s">
        <v>1374</v>
      </c>
      <c r="B20" t="s">
        <v>1375</v>
      </c>
      <c r="C20" s="18" t="s">
        <v>61</v>
      </c>
      <c r="D20" s="18" t="s">
        <v>1354</v>
      </c>
      <c r="E20" s="1">
        <v>23622</v>
      </c>
    </row>
    <row r="21" spans="1:5" x14ac:dyDescent="0.25">
      <c r="A21" t="s">
        <v>1376</v>
      </c>
      <c r="B21" t="s">
        <v>935</v>
      </c>
      <c r="C21" s="18" t="s">
        <v>61</v>
      </c>
      <c r="D21" s="18" t="s">
        <v>1354</v>
      </c>
      <c r="E21" s="1">
        <v>22792</v>
      </c>
    </row>
    <row r="22" spans="1:5" x14ac:dyDescent="0.25">
      <c r="A22" t="s">
        <v>1377</v>
      </c>
      <c r="B22" t="s">
        <v>940</v>
      </c>
      <c r="C22" s="18" t="s">
        <v>1378</v>
      </c>
      <c r="D22" s="18" t="s">
        <v>1354</v>
      </c>
      <c r="E22" s="1">
        <v>20774</v>
      </c>
    </row>
    <row r="23" spans="1:5" x14ac:dyDescent="0.25">
      <c r="A23" t="s">
        <v>1379</v>
      </c>
      <c r="B23" t="s">
        <v>1380</v>
      </c>
      <c r="C23" s="18" t="s">
        <v>61</v>
      </c>
      <c r="D23" s="18" t="s">
        <v>1354</v>
      </c>
      <c r="E23" s="1">
        <v>16398</v>
      </c>
    </row>
    <row r="24" spans="1:5" x14ac:dyDescent="0.25">
      <c r="A24" t="s">
        <v>1381</v>
      </c>
      <c r="B24" t="s">
        <v>942</v>
      </c>
      <c r="C24" s="18" t="s">
        <v>1382</v>
      </c>
      <c r="D24" s="18" t="s">
        <v>1354</v>
      </c>
      <c r="E24" s="1">
        <v>27346</v>
      </c>
    </row>
    <row r="25" spans="1:5" x14ac:dyDescent="0.25">
      <c r="A25" t="s">
        <v>1383</v>
      </c>
      <c r="B25" t="s">
        <v>1384</v>
      </c>
      <c r="C25" s="18" t="s">
        <v>61</v>
      </c>
      <c r="D25" s="18" t="s">
        <v>1354</v>
      </c>
      <c r="E25" s="1">
        <v>16245</v>
      </c>
    </row>
    <row r="26" spans="1:5" x14ac:dyDescent="0.25">
      <c r="A26" t="s">
        <v>1385</v>
      </c>
      <c r="B26" t="s">
        <v>952</v>
      </c>
      <c r="C26" s="18" t="s">
        <v>61</v>
      </c>
      <c r="D26" s="18" t="s">
        <v>1354</v>
      </c>
      <c r="E26" s="1">
        <v>33125</v>
      </c>
    </row>
    <row r="27" spans="1:5" x14ac:dyDescent="0.25">
      <c r="A27" t="s">
        <v>1386</v>
      </c>
      <c r="B27" t="s">
        <v>957</v>
      </c>
      <c r="C27" s="18" t="s">
        <v>61</v>
      </c>
      <c r="D27" s="18" t="s">
        <v>1354</v>
      </c>
      <c r="E27" s="1">
        <v>27000</v>
      </c>
    </row>
    <row r="28" spans="1:5" x14ac:dyDescent="0.25">
      <c r="A28" t="s">
        <v>1387</v>
      </c>
      <c r="B28" t="s">
        <v>961</v>
      </c>
      <c r="C28" s="18" t="s">
        <v>61</v>
      </c>
      <c r="D28" s="18" t="s">
        <v>1354</v>
      </c>
      <c r="E28" s="1">
        <v>6000</v>
      </c>
    </row>
    <row r="29" spans="1:5" x14ac:dyDescent="0.25">
      <c r="A29" t="s">
        <v>1388</v>
      </c>
      <c r="B29" t="s">
        <v>340</v>
      </c>
      <c r="C29" s="18" t="s">
        <v>792</v>
      </c>
      <c r="D29" s="18" t="s">
        <v>1389</v>
      </c>
      <c r="E29" s="1">
        <v>12.78</v>
      </c>
    </row>
    <row r="30" spans="1:5" x14ac:dyDescent="0.25">
      <c r="A30" t="s">
        <v>1390</v>
      </c>
      <c r="B30" t="s">
        <v>391</v>
      </c>
      <c r="C30" s="18" t="s">
        <v>792</v>
      </c>
      <c r="D30" s="18" t="s">
        <v>1357</v>
      </c>
      <c r="E30" s="1">
        <v>424</v>
      </c>
    </row>
    <row r="31" spans="1:5" x14ac:dyDescent="0.25">
      <c r="A31" t="s">
        <v>1391</v>
      </c>
      <c r="B31" t="s">
        <v>1296</v>
      </c>
      <c r="C31" s="18" t="s">
        <v>792</v>
      </c>
      <c r="D31" s="18" t="s">
        <v>1357</v>
      </c>
      <c r="E31" s="1">
        <v>7</v>
      </c>
    </row>
    <row r="32" spans="3:5" s="22" customFormat="1" x14ac:dyDescent="0.25">
      <c r="C32" s="23" t="s">
        <v>308</v>
      </c>
      <c r="D32" s="23"/>
      <c r="E32" s="24">
        <f>SUM(E2:E31)</f>
        <v>717850.6699999999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1392</v>
      </c>
      <c r="B2" t="s">
        <v>398</v>
      </c>
      <c r="C2" s="18" t="s">
        <v>1393</v>
      </c>
      <c r="D2" s="18" t="s">
        <v>1394</v>
      </c>
      <c r="E2" s="1">
        <v>-11.07</v>
      </c>
    </row>
    <row r="3" spans="1:5" x14ac:dyDescent="0.25">
      <c r="A3" t="s">
        <v>1395</v>
      </c>
      <c r="B3" t="s">
        <v>29</v>
      </c>
      <c r="C3" s="18" t="s">
        <v>1396</v>
      </c>
      <c r="D3" s="18" t="s">
        <v>1397</v>
      </c>
      <c r="E3" s="1">
        <v>0</v>
      </c>
    </row>
    <row r="4" spans="1:5" x14ac:dyDescent="0.25">
      <c r="A4" t="s">
        <v>1398</v>
      </c>
      <c r="B4" t="s">
        <v>1367</v>
      </c>
      <c r="C4" s="18" t="s">
        <v>1393</v>
      </c>
      <c r="D4" s="18" t="s">
        <v>1394</v>
      </c>
      <c r="E4" s="1">
        <v>-8.7</v>
      </c>
    </row>
    <row r="5" spans="1:5" x14ac:dyDescent="0.25">
      <c r="A5" t="s">
        <v>1399</v>
      </c>
      <c r="B5" t="s">
        <v>67</v>
      </c>
      <c r="C5" s="18" t="s">
        <v>1393</v>
      </c>
      <c r="D5" s="18" t="s">
        <v>1400</v>
      </c>
      <c r="E5" s="1">
        <v>-1000</v>
      </c>
    </row>
    <row r="6" spans="1:5" x14ac:dyDescent="0.25">
      <c r="A6" t="s">
        <v>1401</v>
      </c>
      <c r="B6" t="s">
        <v>83</v>
      </c>
      <c r="C6" s="18" t="s">
        <v>1393</v>
      </c>
      <c r="D6" s="18" t="s">
        <v>1400</v>
      </c>
      <c r="E6" s="1">
        <v>-13.31</v>
      </c>
    </row>
    <row r="7" spans="1:5" x14ac:dyDescent="0.25">
      <c r="A7" t="s">
        <v>1402</v>
      </c>
      <c r="B7" t="s">
        <v>109</v>
      </c>
      <c r="C7" s="18" t="s">
        <v>1393</v>
      </c>
      <c r="D7" s="18" t="s">
        <v>1403</v>
      </c>
      <c r="E7" s="1">
        <v>-9.29</v>
      </c>
    </row>
    <row r="8" spans="1:5" x14ac:dyDescent="0.25">
      <c r="A8" t="s">
        <v>1404</v>
      </c>
      <c r="B8" t="s">
        <v>780</v>
      </c>
      <c r="C8" s="18" t="s">
        <v>1393</v>
      </c>
      <c r="D8" s="18" t="s">
        <v>1405</v>
      </c>
      <c r="E8" s="1">
        <v>-16.25</v>
      </c>
    </row>
    <row r="9" spans="1:5" x14ac:dyDescent="0.25">
      <c r="A9" t="s">
        <v>1406</v>
      </c>
      <c r="B9" t="s">
        <v>164</v>
      </c>
      <c r="C9" s="18" t="s">
        <v>1393</v>
      </c>
      <c r="D9" s="18" t="s">
        <v>1400</v>
      </c>
      <c r="E9" s="1">
        <v>-4.86</v>
      </c>
    </row>
    <row r="10" spans="1:5" x14ac:dyDescent="0.25">
      <c r="A10" t="s">
        <v>1407</v>
      </c>
      <c r="B10" t="s">
        <v>340</v>
      </c>
      <c r="C10" s="18" t="s">
        <v>1393</v>
      </c>
      <c r="D10" s="18" t="s">
        <v>1403</v>
      </c>
      <c r="E10" s="1">
        <v>-12.78</v>
      </c>
    </row>
    <row r="11" spans="1:5" x14ac:dyDescent="0.25">
      <c r="A11" t="s">
        <v>1408</v>
      </c>
      <c r="B11" t="s">
        <v>212</v>
      </c>
      <c r="C11" s="18" t="s">
        <v>1409</v>
      </c>
      <c r="D11" s="18" t="s">
        <v>1410</v>
      </c>
      <c r="E11" s="1">
        <v>-20000</v>
      </c>
    </row>
    <row r="12" spans="1:5" x14ac:dyDescent="0.25">
      <c r="A12" t="s">
        <v>1411</v>
      </c>
      <c r="B12" t="s">
        <v>1089</v>
      </c>
      <c r="C12" s="18" t="s">
        <v>1393</v>
      </c>
      <c r="D12" s="18" t="s">
        <v>1403</v>
      </c>
      <c r="E12" s="1">
        <v>-28.52</v>
      </c>
    </row>
    <row r="13" spans="1:5" x14ac:dyDescent="0.25">
      <c r="A13" t="s">
        <v>1412</v>
      </c>
      <c r="B13" t="s">
        <v>391</v>
      </c>
      <c r="C13" s="18" t="s">
        <v>1393</v>
      </c>
      <c r="D13" s="18" t="s">
        <v>1405</v>
      </c>
      <c r="E13" s="1">
        <v>-42.44</v>
      </c>
    </row>
    <row r="14" spans="1:5" x14ac:dyDescent="0.25">
      <c r="A14" t="s">
        <v>1413</v>
      </c>
      <c r="B14" t="s">
        <v>1296</v>
      </c>
      <c r="C14" s="18" t="s">
        <v>1393</v>
      </c>
      <c r="D14" s="18" t="s">
        <v>1414</v>
      </c>
      <c r="E14" s="1">
        <v>-72.83</v>
      </c>
    </row>
    <row r="15" spans="3:5" s="22" customFormat="1" x14ac:dyDescent="0.25">
      <c r="C15" s="23" t="s">
        <v>308</v>
      </c>
      <c r="D15" s="23"/>
      <c r="E15" s="24">
        <f>SUM(E2:E14)</f>
        <v>-21220.05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4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1415</v>
      </c>
      <c r="B2" t="s">
        <v>1352</v>
      </c>
      <c r="C2" s="18" t="s">
        <v>408</v>
      </c>
      <c r="D2" s="18" t="s">
        <v>1416</v>
      </c>
      <c r="E2" s="1">
        <v>-20000</v>
      </c>
    </row>
    <row r="3" spans="1:5" x14ac:dyDescent="0.25">
      <c r="A3" t="s">
        <v>1417</v>
      </c>
      <c r="B3" t="s">
        <v>1352</v>
      </c>
      <c r="C3" s="18" t="s">
        <v>408</v>
      </c>
      <c r="D3" s="18" t="s">
        <v>1416</v>
      </c>
      <c r="E3" s="1">
        <v>-30</v>
      </c>
    </row>
    <row r="4" spans="1:5" x14ac:dyDescent="0.25">
      <c r="A4" t="s">
        <v>1418</v>
      </c>
      <c r="B4" t="s">
        <v>1352</v>
      </c>
      <c r="C4" s="18" t="s">
        <v>408</v>
      </c>
      <c r="D4" s="18" t="s">
        <v>1416</v>
      </c>
      <c r="E4" s="1">
        <v>-5000</v>
      </c>
    </row>
    <row r="5" spans="1:5" x14ac:dyDescent="0.25">
      <c r="A5" t="s">
        <v>1419</v>
      </c>
      <c r="B5" t="s">
        <v>1352</v>
      </c>
      <c r="C5" s="18" t="s">
        <v>408</v>
      </c>
      <c r="D5" s="18" t="s">
        <v>1416</v>
      </c>
      <c r="E5" s="1">
        <v>-30</v>
      </c>
    </row>
    <row r="6" spans="1:5" x14ac:dyDescent="0.25">
      <c r="A6" t="s">
        <v>1420</v>
      </c>
      <c r="B6" t="s">
        <v>25</v>
      </c>
      <c r="C6" s="18" t="s">
        <v>1421</v>
      </c>
      <c r="D6" s="18" t="s">
        <v>1422</v>
      </c>
      <c r="E6" s="1">
        <v>-3190</v>
      </c>
    </row>
    <row r="7" spans="1:5" x14ac:dyDescent="0.25">
      <c r="A7" t="s">
        <v>1423</v>
      </c>
      <c r="B7" t="s">
        <v>25</v>
      </c>
      <c r="C7" s="18" t="s">
        <v>1424</v>
      </c>
      <c r="D7" s="18" t="s">
        <v>1416</v>
      </c>
      <c r="E7" s="1">
        <v>-60005</v>
      </c>
    </row>
    <row r="8" spans="1:5" x14ac:dyDescent="0.25">
      <c r="A8" t="s">
        <v>1425</v>
      </c>
      <c r="B8" t="s">
        <v>29</v>
      </c>
      <c r="C8" s="18" t="s">
        <v>408</v>
      </c>
      <c r="D8" s="18" t="s">
        <v>1416</v>
      </c>
      <c r="E8" s="1">
        <v>-92000</v>
      </c>
    </row>
    <row r="9" spans="1:5" x14ac:dyDescent="0.25">
      <c r="A9" t="s">
        <v>1426</v>
      </c>
      <c r="B9" t="s">
        <v>29</v>
      </c>
      <c r="C9" s="18" t="s">
        <v>408</v>
      </c>
      <c r="D9" s="18" t="s">
        <v>1427</v>
      </c>
      <c r="E9" s="1">
        <v>-30</v>
      </c>
    </row>
    <row r="10" spans="1:5" x14ac:dyDescent="0.25">
      <c r="A10" t="s">
        <v>1428</v>
      </c>
      <c r="B10" t="s">
        <v>29</v>
      </c>
      <c r="C10" s="18" t="s">
        <v>346</v>
      </c>
      <c r="D10" s="18" t="s">
        <v>1422</v>
      </c>
      <c r="E10" s="1">
        <v>-1900</v>
      </c>
    </row>
    <row r="11" spans="1:5" x14ac:dyDescent="0.25">
      <c r="A11" t="s">
        <v>1429</v>
      </c>
      <c r="B11" t="s">
        <v>29</v>
      </c>
      <c r="C11" s="18" t="s">
        <v>408</v>
      </c>
      <c r="D11" s="18" t="s">
        <v>1416</v>
      </c>
      <c r="E11" s="1">
        <v>-95000</v>
      </c>
    </row>
    <row r="12" spans="1:5" x14ac:dyDescent="0.25">
      <c r="A12" t="s">
        <v>1430</v>
      </c>
      <c r="B12" t="s">
        <v>29</v>
      </c>
      <c r="C12" s="18" t="s">
        <v>411</v>
      </c>
      <c r="D12" s="18" t="s">
        <v>1416</v>
      </c>
      <c r="E12" s="1">
        <v>-18500</v>
      </c>
    </row>
    <row r="13" spans="1:5" x14ac:dyDescent="0.25">
      <c r="A13" t="s">
        <v>1431</v>
      </c>
      <c r="B13" t="s">
        <v>29</v>
      </c>
      <c r="C13" s="18" t="s">
        <v>408</v>
      </c>
      <c r="D13" s="18" t="s">
        <v>1416</v>
      </c>
      <c r="E13" s="1">
        <v>-10000</v>
      </c>
    </row>
    <row r="14" spans="1:5" x14ac:dyDescent="0.25">
      <c r="A14" t="s">
        <v>1432</v>
      </c>
      <c r="B14" t="s">
        <v>29</v>
      </c>
      <c r="C14" s="18" t="s">
        <v>411</v>
      </c>
      <c r="D14" s="18" t="s">
        <v>1416</v>
      </c>
      <c r="E14" s="1">
        <v>-17000</v>
      </c>
    </row>
    <row r="15" spans="1:5" x14ac:dyDescent="0.25">
      <c r="A15" t="s">
        <v>1433</v>
      </c>
      <c r="B15" t="s">
        <v>314</v>
      </c>
      <c r="C15" s="18" t="s">
        <v>417</v>
      </c>
      <c r="D15" s="18" t="s">
        <v>1416</v>
      </c>
      <c r="E15" s="1">
        <v>-10000</v>
      </c>
    </row>
    <row r="16" spans="1:5" x14ac:dyDescent="0.25">
      <c r="A16" t="s">
        <v>1434</v>
      </c>
      <c r="B16" t="s">
        <v>314</v>
      </c>
      <c r="C16" s="18" t="s">
        <v>417</v>
      </c>
      <c r="D16" s="18" t="s">
        <v>1416</v>
      </c>
      <c r="E16" s="1">
        <v>-20500</v>
      </c>
    </row>
    <row r="17" spans="1:5" x14ac:dyDescent="0.25">
      <c r="A17" t="s">
        <v>1435</v>
      </c>
      <c r="B17" t="s">
        <v>314</v>
      </c>
      <c r="C17" s="18" t="s">
        <v>408</v>
      </c>
      <c r="D17" s="18" t="s">
        <v>1416</v>
      </c>
      <c r="E17" s="1">
        <v>-20000</v>
      </c>
    </row>
    <row r="18" spans="1:5" x14ac:dyDescent="0.25">
      <c r="A18" t="s">
        <v>1436</v>
      </c>
      <c r="B18" t="s">
        <v>316</v>
      </c>
      <c r="C18" s="18" t="s">
        <v>346</v>
      </c>
      <c r="D18" s="18" t="s">
        <v>1422</v>
      </c>
      <c r="E18" s="1">
        <v>-4160</v>
      </c>
    </row>
    <row r="19" spans="1:5" x14ac:dyDescent="0.25">
      <c r="A19" t="s">
        <v>1437</v>
      </c>
      <c r="B19" t="s">
        <v>316</v>
      </c>
      <c r="C19" s="18" t="s">
        <v>417</v>
      </c>
      <c r="D19" s="18" t="s">
        <v>1416</v>
      </c>
      <c r="E19" s="1">
        <v>-19000</v>
      </c>
    </row>
    <row r="20" spans="1:5" x14ac:dyDescent="0.25">
      <c r="A20" t="s">
        <v>1438</v>
      </c>
      <c r="B20" t="s">
        <v>34</v>
      </c>
      <c r="C20" s="18" t="s">
        <v>411</v>
      </c>
      <c r="D20" s="18" t="s">
        <v>1416</v>
      </c>
      <c r="E20" s="1">
        <v>-22500</v>
      </c>
    </row>
    <row r="21" spans="1:5" x14ac:dyDescent="0.25">
      <c r="A21" t="s">
        <v>1439</v>
      </c>
      <c r="B21" t="s">
        <v>320</v>
      </c>
      <c r="C21" s="18" t="s">
        <v>346</v>
      </c>
      <c r="D21" s="18" t="s">
        <v>1422</v>
      </c>
      <c r="E21" s="1">
        <v>-5080</v>
      </c>
    </row>
    <row r="22" spans="1:5" x14ac:dyDescent="0.25">
      <c r="A22" t="s">
        <v>1440</v>
      </c>
      <c r="B22" t="s">
        <v>320</v>
      </c>
      <c r="C22" s="18" t="s">
        <v>417</v>
      </c>
      <c r="D22" s="18" t="s">
        <v>1416</v>
      </c>
      <c r="E22" s="1">
        <v>-9500</v>
      </c>
    </row>
    <row r="23" spans="1:5" x14ac:dyDescent="0.25">
      <c r="A23" t="s">
        <v>1441</v>
      </c>
      <c r="B23" t="s">
        <v>36</v>
      </c>
      <c r="C23" s="18" t="s">
        <v>408</v>
      </c>
      <c r="D23" s="18" t="s">
        <v>1416</v>
      </c>
      <c r="E23" s="1">
        <v>-43000</v>
      </c>
    </row>
    <row r="24" spans="1:5" x14ac:dyDescent="0.25">
      <c r="A24" t="s">
        <v>1442</v>
      </c>
      <c r="B24" t="s">
        <v>36</v>
      </c>
      <c r="C24" s="18" t="s">
        <v>408</v>
      </c>
      <c r="D24" s="18" t="s">
        <v>1416</v>
      </c>
      <c r="E24" s="1">
        <v>-40000</v>
      </c>
    </row>
    <row r="25" spans="1:5" x14ac:dyDescent="0.25">
      <c r="A25" t="s">
        <v>1443</v>
      </c>
      <c r="B25" t="s">
        <v>36</v>
      </c>
      <c r="C25" s="18" t="s">
        <v>408</v>
      </c>
      <c r="D25" s="18" t="s">
        <v>1416</v>
      </c>
      <c r="E25" s="1">
        <v>-40000</v>
      </c>
    </row>
    <row r="26" spans="1:5" x14ac:dyDescent="0.25">
      <c r="A26" t="s">
        <v>1444</v>
      </c>
      <c r="B26" t="s">
        <v>36</v>
      </c>
      <c r="C26" s="18" t="s">
        <v>408</v>
      </c>
      <c r="D26" s="18" t="s">
        <v>1416</v>
      </c>
      <c r="E26" s="1">
        <v>-20000</v>
      </c>
    </row>
    <row r="27" spans="1:5" x14ac:dyDescent="0.25">
      <c r="A27" t="s">
        <v>1445</v>
      </c>
      <c r="B27" t="s">
        <v>434</v>
      </c>
      <c r="C27" s="18" t="s">
        <v>346</v>
      </c>
      <c r="D27" s="18" t="s">
        <v>1422</v>
      </c>
      <c r="E27" s="1">
        <v>-1350</v>
      </c>
    </row>
    <row r="28" spans="1:5" x14ac:dyDescent="0.25">
      <c r="A28" t="s">
        <v>1446</v>
      </c>
      <c r="B28" t="s">
        <v>434</v>
      </c>
      <c r="C28" s="18" t="s">
        <v>346</v>
      </c>
      <c r="D28" s="18" t="s">
        <v>1422</v>
      </c>
      <c r="E28" s="1">
        <v>-470</v>
      </c>
    </row>
    <row r="29" spans="1:5" x14ac:dyDescent="0.25">
      <c r="A29" t="s">
        <v>1447</v>
      </c>
      <c r="B29" t="s">
        <v>434</v>
      </c>
      <c r="C29" s="18" t="s">
        <v>411</v>
      </c>
      <c r="D29" s="18" t="s">
        <v>1416</v>
      </c>
      <c r="E29" s="1">
        <v>-35000</v>
      </c>
    </row>
    <row r="30" spans="1:5" x14ac:dyDescent="0.25">
      <c r="A30" t="s">
        <v>1448</v>
      </c>
      <c r="B30" t="s">
        <v>38</v>
      </c>
      <c r="C30" s="18" t="s">
        <v>411</v>
      </c>
      <c r="D30" s="18" t="s">
        <v>1416</v>
      </c>
      <c r="E30" s="1">
        <v>-25000</v>
      </c>
    </row>
    <row r="31" spans="1:5" x14ac:dyDescent="0.25">
      <c r="A31" t="s">
        <v>1449</v>
      </c>
      <c r="B31" t="s">
        <v>38</v>
      </c>
      <c r="C31" s="18" t="s">
        <v>408</v>
      </c>
      <c r="D31" s="18" t="s">
        <v>1416</v>
      </c>
      <c r="E31" s="1">
        <v>-5000</v>
      </c>
    </row>
    <row r="32" spans="1:5" x14ac:dyDescent="0.25">
      <c r="A32" t="s">
        <v>1450</v>
      </c>
      <c r="B32" t="s">
        <v>438</v>
      </c>
      <c r="C32" s="18" t="s">
        <v>417</v>
      </c>
      <c r="D32" s="18" t="s">
        <v>1416</v>
      </c>
      <c r="E32" s="1">
        <v>-4000</v>
      </c>
    </row>
    <row r="33" spans="1:5" x14ac:dyDescent="0.25">
      <c r="A33" t="s">
        <v>1451</v>
      </c>
      <c r="B33" t="s">
        <v>41</v>
      </c>
      <c r="C33" s="18" t="s">
        <v>417</v>
      </c>
      <c r="D33" s="18" t="s">
        <v>1416</v>
      </c>
      <c r="E33" s="1">
        <v>-8000</v>
      </c>
    </row>
    <row r="34" spans="1:5" x14ac:dyDescent="0.25">
      <c r="A34" t="s">
        <v>1452</v>
      </c>
      <c r="B34" t="s">
        <v>41</v>
      </c>
      <c r="C34" s="18" t="s">
        <v>411</v>
      </c>
      <c r="D34" s="18" t="s">
        <v>1416</v>
      </c>
      <c r="E34" s="1">
        <v>-5000</v>
      </c>
    </row>
    <row r="35" spans="1:5" x14ac:dyDescent="0.25">
      <c r="A35" t="s">
        <v>1453</v>
      </c>
      <c r="B35" t="s">
        <v>41</v>
      </c>
      <c r="C35" s="18" t="s">
        <v>408</v>
      </c>
      <c r="D35" s="18" t="s">
        <v>1416</v>
      </c>
      <c r="E35" s="1">
        <v>-2000</v>
      </c>
    </row>
    <row r="36" spans="1:5" x14ac:dyDescent="0.25">
      <c r="A36" t="s">
        <v>1454</v>
      </c>
      <c r="B36" t="s">
        <v>444</v>
      </c>
      <c r="C36" s="18" t="s">
        <v>411</v>
      </c>
      <c r="D36" s="18" t="s">
        <v>1416</v>
      </c>
      <c r="E36" s="1">
        <v>-5000</v>
      </c>
    </row>
    <row r="37" spans="1:5" x14ac:dyDescent="0.25">
      <c r="A37" t="s">
        <v>1455</v>
      </c>
      <c r="B37" t="s">
        <v>446</v>
      </c>
      <c r="C37" s="18" t="s">
        <v>408</v>
      </c>
      <c r="D37" s="18" t="s">
        <v>1416</v>
      </c>
      <c r="E37" s="1">
        <v>-3000</v>
      </c>
    </row>
    <row r="38" spans="1:5" x14ac:dyDescent="0.25">
      <c r="A38" t="s">
        <v>1456</v>
      </c>
      <c r="B38" t="s">
        <v>446</v>
      </c>
      <c r="C38" s="18" t="s">
        <v>408</v>
      </c>
      <c r="D38" s="18" t="s">
        <v>1416</v>
      </c>
      <c r="E38" s="1">
        <v>-2000</v>
      </c>
    </row>
    <row r="39" spans="1:5" x14ac:dyDescent="0.25">
      <c r="A39" t="s">
        <v>1457</v>
      </c>
      <c r="B39" t="s">
        <v>43</v>
      </c>
      <c r="C39" s="18" t="s">
        <v>408</v>
      </c>
      <c r="D39" s="18" t="s">
        <v>1416</v>
      </c>
      <c r="E39" s="1">
        <v>-5000</v>
      </c>
    </row>
    <row r="40" spans="1:5" x14ac:dyDescent="0.25">
      <c r="A40" t="s">
        <v>1458</v>
      </c>
      <c r="B40" t="s">
        <v>450</v>
      </c>
      <c r="C40" s="18" t="s">
        <v>408</v>
      </c>
      <c r="D40" s="18" t="s">
        <v>1416</v>
      </c>
      <c r="E40" s="1">
        <v>-48500</v>
      </c>
    </row>
    <row r="41" spans="1:5" x14ac:dyDescent="0.25">
      <c r="A41" t="s">
        <v>1459</v>
      </c>
      <c r="B41" t="s">
        <v>45</v>
      </c>
      <c r="C41" s="18" t="s">
        <v>411</v>
      </c>
      <c r="D41" s="18" t="s">
        <v>1416</v>
      </c>
      <c r="E41" s="1">
        <v>-1500</v>
      </c>
    </row>
    <row r="42" spans="1:5" x14ac:dyDescent="0.25">
      <c r="A42" t="s">
        <v>1460</v>
      </c>
      <c r="B42" t="s">
        <v>45</v>
      </c>
      <c r="C42" s="18" t="s">
        <v>408</v>
      </c>
      <c r="D42" s="18" t="s">
        <v>1416</v>
      </c>
      <c r="E42" s="1">
        <v>-1000</v>
      </c>
    </row>
    <row r="43" spans="1:5" x14ac:dyDescent="0.25">
      <c r="A43" t="s">
        <v>1461</v>
      </c>
      <c r="B43" t="s">
        <v>48</v>
      </c>
      <c r="C43" s="18" t="s">
        <v>411</v>
      </c>
      <c r="D43" s="18" t="s">
        <v>1416</v>
      </c>
      <c r="E43" s="1">
        <v>-1000</v>
      </c>
    </row>
    <row r="44" spans="1:5" x14ac:dyDescent="0.25">
      <c r="A44" t="s">
        <v>1462</v>
      </c>
      <c r="B44" t="s">
        <v>48</v>
      </c>
      <c r="C44" s="18" t="s">
        <v>408</v>
      </c>
      <c r="D44" s="18" t="s">
        <v>1416</v>
      </c>
      <c r="E44" s="1">
        <v>-2000</v>
      </c>
    </row>
    <row r="45" spans="1:5" x14ac:dyDescent="0.25">
      <c r="A45" t="s">
        <v>1463</v>
      </c>
      <c r="B45" t="s">
        <v>333</v>
      </c>
      <c r="C45" s="18" t="s">
        <v>1464</v>
      </c>
      <c r="D45" s="18" t="s">
        <v>1465</v>
      </c>
      <c r="E45" s="1">
        <v>50000</v>
      </c>
    </row>
    <row r="46" spans="1:5" x14ac:dyDescent="0.25">
      <c r="A46" t="s">
        <v>1466</v>
      </c>
      <c r="B46" t="s">
        <v>333</v>
      </c>
      <c r="C46" s="18" t="s">
        <v>411</v>
      </c>
      <c r="D46" s="18" t="s">
        <v>1416</v>
      </c>
      <c r="E46" s="1">
        <v>-20000</v>
      </c>
    </row>
    <row r="47" spans="1:5" x14ac:dyDescent="0.25">
      <c r="A47" t="s">
        <v>1467</v>
      </c>
      <c r="B47" t="s">
        <v>333</v>
      </c>
      <c r="C47" s="18" t="s">
        <v>417</v>
      </c>
      <c r="D47" s="18" t="s">
        <v>1416</v>
      </c>
      <c r="E47" s="1">
        <v>-3000</v>
      </c>
    </row>
    <row r="48" spans="1:5" x14ac:dyDescent="0.25">
      <c r="A48" t="s">
        <v>1468</v>
      </c>
      <c r="B48" t="s">
        <v>333</v>
      </c>
      <c r="C48" s="18" t="s">
        <v>408</v>
      </c>
      <c r="D48" s="18" t="s">
        <v>1416</v>
      </c>
      <c r="E48" s="1">
        <v>-2000</v>
      </c>
    </row>
    <row r="49" spans="1:5" x14ac:dyDescent="0.25">
      <c r="A49" t="s">
        <v>1469</v>
      </c>
      <c r="B49" t="s">
        <v>333</v>
      </c>
      <c r="C49" s="18" t="s">
        <v>411</v>
      </c>
      <c r="D49" s="18" t="s">
        <v>1416</v>
      </c>
      <c r="E49" s="1">
        <v>-2000</v>
      </c>
    </row>
    <row r="50" spans="1:5" x14ac:dyDescent="0.25">
      <c r="A50" t="s">
        <v>1470</v>
      </c>
      <c r="B50" t="s">
        <v>333</v>
      </c>
      <c r="C50" s="18" t="s">
        <v>411</v>
      </c>
      <c r="D50" s="18" t="s">
        <v>1416</v>
      </c>
      <c r="E50" s="1">
        <v>-2000</v>
      </c>
    </row>
    <row r="51" spans="1:5" x14ac:dyDescent="0.25">
      <c r="A51" t="s">
        <v>1471</v>
      </c>
      <c r="B51" t="s">
        <v>333</v>
      </c>
      <c r="C51" s="18" t="s">
        <v>411</v>
      </c>
      <c r="D51" s="18" t="s">
        <v>1416</v>
      </c>
      <c r="E51" s="1">
        <v>-8500</v>
      </c>
    </row>
    <row r="52" spans="1:5" x14ac:dyDescent="0.25">
      <c r="A52" t="s">
        <v>1472</v>
      </c>
      <c r="B52" t="s">
        <v>333</v>
      </c>
      <c r="C52" s="18" t="s">
        <v>417</v>
      </c>
      <c r="D52" s="18" t="s">
        <v>1416</v>
      </c>
      <c r="E52" s="1">
        <v>-6500</v>
      </c>
    </row>
    <row r="53" spans="1:5" x14ac:dyDescent="0.25">
      <c r="A53" t="s">
        <v>1473</v>
      </c>
      <c r="B53" t="s">
        <v>466</v>
      </c>
      <c r="C53" s="18" t="s">
        <v>411</v>
      </c>
      <c r="D53" s="18" t="s">
        <v>1416</v>
      </c>
      <c r="E53" s="1">
        <v>-2000</v>
      </c>
    </row>
    <row r="54" spans="1:5" x14ac:dyDescent="0.25">
      <c r="A54" t="s">
        <v>1474</v>
      </c>
      <c r="B54" t="s">
        <v>468</v>
      </c>
      <c r="C54" s="18" t="s">
        <v>408</v>
      </c>
      <c r="D54" s="18" t="s">
        <v>1416</v>
      </c>
      <c r="E54" s="1">
        <v>-18500</v>
      </c>
    </row>
    <row r="55" spans="1:5" x14ac:dyDescent="0.25">
      <c r="A55" t="s">
        <v>1475</v>
      </c>
      <c r="B55" t="s">
        <v>470</v>
      </c>
      <c r="C55" s="18" t="s">
        <v>408</v>
      </c>
      <c r="D55" s="18" t="s">
        <v>1416</v>
      </c>
      <c r="E55" s="1">
        <v>-19000</v>
      </c>
    </row>
    <row r="56" spans="1:5" x14ac:dyDescent="0.25">
      <c r="A56" t="s">
        <v>1476</v>
      </c>
      <c r="B56" t="s">
        <v>50</v>
      </c>
      <c r="C56" s="18" t="s">
        <v>408</v>
      </c>
      <c r="D56" s="18" t="s">
        <v>1416</v>
      </c>
      <c r="E56" s="1">
        <v>-12500</v>
      </c>
    </row>
    <row r="57" spans="1:5" x14ac:dyDescent="0.25">
      <c r="A57" t="s">
        <v>1477</v>
      </c>
      <c r="B57" t="s">
        <v>50</v>
      </c>
      <c r="C57" s="18" t="s">
        <v>408</v>
      </c>
      <c r="D57" s="18" t="s">
        <v>1416</v>
      </c>
      <c r="E57" s="1">
        <v>-2000</v>
      </c>
    </row>
    <row r="58" spans="1:5" x14ac:dyDescent="0.25">
      <c r="A58" t="s">
        <v>1478</v>
      </c>
      <c r="B58" t="s">
        <v>50</v>
      </c>
      <c r="C58" s="18" t="s">
        <v>408</v>
      </c>
      <c r="D58" s="18" t="s">
        <v>1416</v>
      </c>
      <c r="E58" s="1">
        <v>-3000</v>
      </c>
    </row>
    <row r="59" spans="1:5" x14ac:dyDescent="0.25">
      <c r="A59" t="s">
        <v>1479</v>
      </c>
      <c r="B59" t="s">
        <v>50</v>
      </c>
      <c r="C59" s="18" t="s">
        <v>411</v>
      </c>
      <c r="D59" s="18" t="s">
        <v>1416</v>
      </c>
      <c r="E59" s="1">
        <v>-1500</v>
      </c>
    </row>
    <row r="60" spans="1:5" x14ac:dyDescent="0.25">
      <c r="A60" t="s">
        <v>1480</v>
      </c>
      <c r="B60" t="s">
        <v>50</v>
      </c>
      <c r="C60" s="18" t="s">
        <v>411</v>
      </c>
      <c r="D60" s="18" t="s">
        <v>1416</v>
      </c>
      <c r="E60" s="1">
        <v>-30000</v>
      </c>
    </row>
    <row r="61" spans="1:5" x14ac:dyDescent="0.25">
      <c r="A61" t="s">
        <v>1481</v>
      </c>
      <c r="B61" t="s">
        <v>50</v>
      </c>
      <c r="C61" s="18" t="s">
        <v>411</v>
      </c>
      <c r="D61" s="18" t="s">
        <v>1416</v>
      </c>
      <c r="E61" s="1">
        <v>-1000</v>
      </c>
    </row>
    <row r="62" spans="1:5" x14ac:dyDescent="0.25">
      <c r="A62" t="s">
        <v>1482</v>
      </c>
      <c r="B62" t="s">
        <v>50</v>
      </c>
      <c r="C62" s="18" t="s">
        <v>411</v>
      </c>
      <c r="D62" s="18" t="s">
        <v>1416</v>
      </c>
      <c r="E62" s="1">
        <v>-1000</v>
      </c>
    </row>
    <row r="63" spans="1:5" x14ac:dyDescent="0.25">
      <c r="A63" t="s">
        <v>1483</v>
      </c>
      <c r="B63" t="s">
        <v>50</v>
      </c>
      <c r="C63" s="18" t="s">
        <v>411</v>
      </c>
      <c r="D63" s="18" t="s">
        <v>1416</v>
      </c>
      <c r="E63" s="1">
        <v>-500</v>
      </c>
    </row>
    <row r="64" spans="1:5" x14ac:dyDescent="0.25">
      <c r="A64" t="s">
        <v>1484</v>
      </c>
      <c r="B64" t="s">
        <v>50</v>
      </c>
      <c r="C64" s="18" t="s">
        <v>411</v>
      </c>
      <c r="D64" s="18" t="s">
        <v>1416</v>
      </c>
      <c r="E64" s="1">
        <v>-1000</v>
      </c>
    </row>
    <row r="65" spans="1:5" x14ac:dyDescent="0.25">
      <c r="A65" t="s">
        <v>1485</v>
      </c>
      <c r="B65" t="s">
        <v>50</v>
      </c>
      <c r="C65" s="18" t="s">
        <v>411</v>
      </c>
      <c r="D65" s="18" t="s">
        <v>1416</v>
      </c>
      <c r="E65" s="1">
        <v>-1500</v>
      </c>
    </row>
    <row r="66" spans="1:5" x14ac:dyDescent="0.25">
      <c r="A66" t="s">
        <v>1486</v>
      </c>
      <c r="B66" t="s">
        <v>52</v>
      </c>
      <c r="C66" s="18" t="s">
        <v>408</v>
      </c>
      <c r="D66" s="18" t="s">
        <v>1416</v>
      </c>
      <c r="E66" s="1">
        <v>-5000</v>
      </c>
    </row>
    <row r="67" spans="1:5" x14ac:dyDescent="0.25">
      <c r="A67" t="s">
        <v>1487</v>
      </c>
      <c r="B67" t="s">
        <v>338</v>
      </c>
      <c r="C67" s="18" t="s">
        <v>411</v>
      </c>
      <c r="D67" s="18" t="s">
        <v>1416</v>
      </c>
      <c r="E67" s="1">
        <v>-1500</v>
      </c>
    </row>
    <row r="68" spans="1:5" x14ac:dyDescent="0.25">
      <c r="A68" t="s">
        <v>1488</v>
      </c>
      <c r="B68" t="s">
        <v>338</v>
      </c>
      <c r="C68" s="18" t="s">
        <v>417</v>
      </c>
      <c r="D68" s="18" t="s">
        <v>1489</v>
      </c>
      <c r="E68" s="1">
        <v>-2000</v>
      </c>
    </row>
    <row r="69" spans="1:5" x14ac:dyDescent="0.25">
      <c r="A69" t="s">
        <v>1490</v>
      </c>
      <c r="B69" t="s">
        <v>338</v>
      </c>
      <c r="C69" s="18" t="s">
        <v>417</v>
      </c>
      <c r="D69" s="18" t="s">
        <v>1489</v>
      </c>
      <c r="E69" s="1">
        <v>-30</v>
      </c>
    </row>
    <row r="70" spans="1:5" x14ac:dyDescent="0.25">
      <c r="A70" t="s">
        <v>1491</v>
      </c>
      <c r="B70" t="s">
        <v>54</v>
      </c>
      <c r="C70" s="18" t="s">
        <v>408</v>
      </c>
      <c r="D70" s="18" t="s">
        <v>1489</v>
      </c>
      <c r="E70" s="1">
        <v>-2000</v>
      </c>
    </row>
    <row r="71" spans="1:5" x14ac:dyDescent="0.25">
      <c r="A71" t="s">
        <v>1492</v>
      </c>
      <c r="B71" t="s">
        <v>54</v>
      </c>
      <c r="C71" s="18" t="s">
        <v>408</v>
      </c>
      <c r="D71" s="18" t="s">
        <v>1489</v>
      </c>
      <c r="E71" s="1">
        <v>-30</v>
      </c>
    </row>
    <row r="72" spans="1:5" x14ac:dyDescent="0.25">
      <c r="A72" t="s">
        <v>1493</v>
      </c>
      <c r="B72" t="s">
        <v>1494</v>
      </c>
      <c r="C72" s="18" t="s">
        <v>417</v>
      </c>
      <c r="D72" s="18" t="s">
        <v>1489</v>
      </c>
      <c r="E72" s="1">
        <v>-9000</v>
      </c>
    </row>
    <row r="73" spans="1:5" x14ac:dyDescent="0.25">
      <c r="A73" t="s">
        <v>1495</v>
      </c>
      <c r="B73" t="s">
        <v>1494</v>
      </c>
      <c r="C73" s="18" t="s">
        <v>417</v>
      </c>
      <c r="D73" s="18" t="s">
        <v>1489</v>
      </c>
      <c r="E73" s="1">
        <v>-30</v>
      </c>
    </row>
    <row r="74" spans="1:5" x14ac:dyDescent="0.25">
      <c r="A74" t="s">
        <v>1496</v>
      </c>
      <c r="B74" t="s">
        <v>60</v>
      </c>
      <c r="C74" s="18" t="s">
        <v>408</v>
      </c>
      <c r="D74" s="18" t="s">
        <v>1489</v>
      </c>
      <c r="E74" s="1">
        <v>-9000</v>
      </c>
    </row>
    <row r="75" spans="1:5" x14ac:dyDescent="0.25">
      <c r="A75" t="s">
        <v>1497</v>
      </c>
      <c r="B75" t="s">
        <v>60</v>
      </c>
      <c r="C75" s="18" t="s">
        <v>408</v>
      </c>
      <c r="D75" s="18" t="s">
        <v>1489</v>
      </c>
      <c r="E75" s="1">
        <v>-30</v>
      </c>
    </row>
    <row r="76" spans="1:5" x14ac:dyDescent="0.25">
      <c r="A76" t="s">
        <v>1498</v>
      </c>
      <c r="B76" t="s">
        <v>1499</v>
      </c>
      <c r="C76" s="18" t="s">
        <v>408</v>
      </c>
      <c r="D76" s="18" t="s">
        <v>1489</v>
      </c>
      <c r="E76" s="1">
        <v>-5000</v>
      </c>
    </row>
    <row r="77" spans="1:5" x14ac:dyDescent="0.25">
      <c r="A77" t="s">
        <v>1500</v>
      </c>
      <c r="B77" t="s">
        <v>1499</v>
      </c>
      <c r="C77" s="18" t="s">
        <v>408</v>
      </c>
      <c r="D77" s="18" t="s">
        <v>1489</v>
      </c>
      <c r="E77" s="1">
        <v>-30</v>
      </c>
    </row>
    <row r="78" spans="1:5" x14ac:dyDescent="0.25">
      <c r="A78" t="s">
        <v>1501</v>
      </c>
      <c r="B78" t="s">
        <v>1499</v>
      </c>
      <c r="C78" s="18" t="s">
        <v>417</v>
      </c>
      <c r="D78" s="18" t="s">
        <v>1489</v>
      </c>
      <c r="E78" s="1">
        <v>-1000</v>
      </c>
    </row>
    <row r="79" spans="1:5" x14ac:dyDescent="0.25">
      <c r="A79" t="s">
        <v>1502</v>
      </c>
      <c r="B79" t="s">
        <v>1499</v>
      </c>
      <c r="C79" s="18" t="s">
        <v>417</v>
      </c>
      <c r="D79" s="18" t="s">
        <v>1489</v>
      </c>
      <c r="E79" s="1">
        <v>-30</v>
      </c>
    </row>
    <row r="80" spans="1:5" x14ac:dyDescent="0.25">
      <c r="A80" t="s">
        <v>1503</v>
      </c>
      <c r="B80" t="s">
        <v>496</v>
      </c>
      <c r="C80" s="18" t="s">
        <v>411</v>
      </c>
      <c r="D80" s="18" t="s">
        <v>1489</v>
      </c>
      <c r="E80" s="1">
        <v>-1000</v>
      </c>
    </row>
    <row r="81" spans="1:5" x14ac:dyDescent="0.25">
      <c r="A81" t="s">
        <v>1504</v>
      </c>
      <c r="B81" t="s">
        <v>496</v>
      </c>
      <c r="C81" s="18" t="s">
        <v>411</v>
      </c>
      <c r="D81" s="18" t="s">
        <v>1489</v>
      </c>
      <c r="E81" s="1">
        <v>-30</v>
      </c>
    </row>
    <row r="82" spans="1:5" x14ac:dyDescent="0.25">
      <c r="A82" t="s">
        <v>1505</v>
      </c>
      <c r="B82" t="s">
        <v>496</v>
      </c>
      <c r="C82" s="18" t="s">
        <v>411</v>
      </c>
      <c r="D82" s="18" t="s">
        <v>1489</v>
      </c>
      <c r="E82" s="1">
        <v>-5000</v>
      </c>
    </row>
    <row r="83" spans="1:5" x14ac:dyDescent="0.25">
      <c r="A83" t="s">
        <v>1506</v>
      </c>
      <c r="B83" t="s">
        <v>496</v>
      </c>
      <c r="C83" s="18" t="s">
        <v>411</v>
      </c>
      <c r="D83" s="18" t="s">
        <v>1489</v>
      </c>
      <c r="E83" s="1">
        <v>-30</v>
      </c>
    </row>
    <row r="84" spans="1:5" x14ac:dyDescent="0.25">
      <c r="A84" t="s">
        <v>1507</v>
      </c>
      <c r="B84" t="s">
        <v>496</v>
      </c>
      <c r="C84" s="18" t="s">
        <v>417</v>
      </c>
      <c r="D84" s="18" t="s">
        <v>1489</v>
      </c>
      <c r="E84" s="1">
        <v>-2000</v>
      </c>
    </row>
    <row r="85" spans="1:5" x14ac:dyDescent="0.25">
      <c r="A85" t="s">
        <v>1508</v>
      </c>
      <c r="B85" t="s">
        <v>496</v>
      </c>
      <c r="C85" s="18" t="s">
        <v>417</v>
      </c>
      <c r="D85" s="18" t="s">
        <v>1489</v>
      </c>
      <c r="E85" s="1">
        <v>-30</v>
      </c>
    </row>
    <row r="86" spans="1:5" x14ac:dyDescent="0.25">
      <c r="A86" t="s">
        <v>1509</v>
      </c>
      <c r="B86" t="s">
        <v>514</v>
      </c>
      <c r="C86" s="18" t="s">
        <v>411</v>
      </c>
      <c r="D86" s="18" t="s">
        <v>1489</v>
      </c>
      <c r="E86" s="1">
        <v>-2500</v>
      </c>
    </row>
    <row r="87" spans="1:5" x14ac:dyDescent="0.25">
      <c r="A87" t="s">
        <v>1510</v>
      </c>
      <c r="B87" t="s">
        <v>514</v>
      </c>
      <c r="C87" s="18" t="s">
        <v>411</v>
      </c>
      <c r="D87" s="18" t="s">
        <v>1489</v>
      </c>
      <c r="E87" s="1">
        <v>-30</v>
      </c>
    </row>
    <row r="88" spans="1:5" x14ac:dyDescent="0.25">
      <c r="A88" t="s">
        <v>1511</v>
      </c>
      <c r="B88" t="s">
        <v>514</v>
      </c>
      <c r="C88" s="18" t="s">
        <v>1512</v>
      </c>
      <c r="D88" s="18" t="s">
        <v>1489</v>
      </c>
      <c r="E88" s="1">
        <v>-30</v>
      </c>
    </row>
    <row r="89" spans="1:5" x14ac:dyDescent="0.25">
      <c r="A89" t="s">
        <v>1513</v>
      </c>
      <c r="B89" t="s">
        <v>73</v>
      </c>
      <c r="C89" s="18" t="s">
        <v>411</v>
      </c>
      <c r="D89" s="18" t="s">
        <v>1489</v>
      </c>
      <c r="E89" s="1">
        <v>-2500</v>
      </c>
    </row>
    <row r="90" spans="1:5" x14ac:dyDescent="0.25">
      <c r="A90" t="s">
        <v>1514</v>
      </c>
      <c r="B90" t="s">
        <v>73</v>
      </c>
      <c r="C90" s="18" t="s">
        <v>411</v>
      </c>
      <c r="D90" s="18" t="s">
        <v>1489</v>
      </c>
      <c r="E90" s="1">
        <v>-30</v>
      </c>
    </row>
    <row r="91" spans="1:5" x14ac:dyDescent="0.25">
      <c r="A91" t="s">
        <v>1515</v>
      </c>
      <c r="B91" t="s">
        <v>73</v>
      </c>
      <c r="C91" s="18" t="s">
        <v>417</v>
      </c>
      <c r="D91" s="18" t="s">
        <v>1489</v>
      </c>
      <c r="E91" s="1">
        <v>-18000</v>
      </c>
    </row>
    <row r="92" spans="1:5" x14ac:dyDescent="0.25">
      <c r="A92" t="s">
        <v>1516</v>
      </c>
      <c r="B92" t="s">
        <v>73</v>
      </c>
      <c r="C92" s="18" t="s">
        <v>417</v>
      </c>
      <c r="D92" s="18" t="s">
        <v>1489</v>
      </c>
      <c r="E92" s="1">
        <v>-30</v>
      </c>
    </row>
    <row r="93" spans="1:5" x14ac:dyDescent="0.25">
      <c r="A93" t="s">
        <v>1517</v>
      </c>
      <c r="B93" t="s">
        <v>1518</v>
      </c>
      <c r="C93" s="18" t="s">
        <v>411</v>
      </c>
      <c r="D93" s="18" t="s">
        <v>1489</v>
      </c>
      <c r="E93" s="1">
        <v>-3000</v>
      </c>
    </row>
    <row r="94" spans="1:5" x14ac:dyDescent="0.25">
      <c r="A94" t="s">
        <v>1519</v>
      </c>
      <c r="B94" t="s">
        <v>1518</v>
      </c>
      <c r="C94" s="18" t="s">
        <v>411</v>
      </c>
      <c r="D94" s="18" t="s">
        <v>1489</v>
      </c>
      <c r="E94" s="1">
        <v>-30</v>
      </c>
    </row>
    <row r="95" spans="1:5" x14ac:dyDescent="0.25">
      <c r="A95" t="s">
        <v>1520</v>
      </c>
      <c r="B95" t="s">
        <v>1518</v>
      </c>
      <c r="C95" s="18" t="s">
        <v>411</v>
      </c>
      <c r="D95" s="18" t="s">
        <v>1489</v>
      </c>
      <c r="E95" s="1">
        <v>-500</v>
      </c>
    </row>
    <row r="96" spans="1:5" x14ac:dyDescent="0.25">
      <c r="A96" t="s">
        <v>1521</v>
      </c>
      <c r="B96" t="s">
        <v>1518</v>
      </c>
      <c r="C96" s="18" t="s">
        <v>411</v>
      </c>
      <c r="D96" s="18" t="s">
        <v>1489</v>
      </c>
      <c r="E96" s="1">
        <v>-30</v>
      </c>
    </row>
    <row r="97" spans="1:5" x14ac:dyDescent="0.25">
      <c r="A97" t="s">
        <v>1522</v>
      </c>
      <c r="B97" t="s">
        <v>529</v>
      </c>
      <c r="C97" s="18" t="s">
        <v>411</v>
      </c>
      <c r="D97" s="18" t="s">
        <v>1489</v>
      </c>
      <c r="E97" s="1">
        <v>-5000</v>
      </c>
    </row>
    <row r="98" spans="1:5" x14ac:dyDescent="0.25">
      <c r="A98" t="s">
        <v>1523</v>
      </c>
      <c r="B98" t="s">
        <v>529</v>
      </c>
      <c r="C98" s="18" t="s">
        <v>411</v>
      </c>
      <c r="D98" s="18" t="s">
        <v>1489</v>
      </c>
      <c r="E98" s="1">
        <v>-30</v>
      </c>
    </row>
    <row r="99" spans="1:5" x14ac:dyDescent="0.25">
      <c r="A99" t="s">
        <v>1524</v>
      </c>
      <c r="B99" t="s">
        <v>529</v>
      </c>
      <c r="C99" s="18" t="s">
        <v>411</v>
      </c>
      <c r="D99" s="18" t="s">
        <v>1489</v>
      </c>
      <c r="E99" s="1">
        <v>-4000</v>
      </c>
    </row>
    <row r="100" spans="1:5" x14ac:dyDescent="0.25">
      <c r="A100" t="s">
        <v>1525</v>
      </c>
      <c r="B100" t="s">
        <v>529</v>
      </c>
      <c r="C100" s="18" t="s">
        <v>411</v>
      </c>
      <c r="D100" s="18" t="s">
        <v>1489</v>
      </c>
      <c r="E100" s="1">
        <v>-30</v>
      </c>
    </row>
    <row r="101" spans="1:5" x14ac:dyDescent="0.25">
      <c r="A101" t="s">
        <v>1526</v>
      </c>
      <c r="B101" t="s">
        <v>529</v>
      </c>
      <c r="C101" s="18" t="s">
        <v>411</v>
      </c>
      <c r="D101" s="18" t="s">
        <v>1489</v>
      </c>
      <c r="E101" s="1">
        <v>-7500</v>
      </c>
    </row>
    <row r="102" spans="1:5" x14ac:dyDescent="0.25">
      <c r="A102" t="s">
        <v>1527</v>
      </c>
      <c r="B102" t="s">
        <v>529</v>
      </c>
      <c r="C102" s="18" t="s">
        <v>411</v>
      </c>
      <c r="D102" s="18" t="s">
        <v>1489</v>
      </c>
      <c r="E102" s="1">
        <v>-30</v>
      </c>
    </row>
    <row r="103" spans="1:5" x14ac:dyDescent="0.25">
      <c r="A103" t="s">
        <v>1528</v>
      </c>
      <c r="B103" t="s">
        <v>538</v>
      </c>
      <c r="C103" s="18" t="s">
        <v>411</v>
      </c>
      <c r="D103" s="18" t="s">
        <v>1489</v>
      </c>
      <c r="E103" s="1">
        <v>-2000</v>
      </c>
    </row>
    <row r="104" spans="1:5" x14ac:dyDescent="0.25">
      <c r="A104" t="s">
        <v>1529</v>
      </c>
      <c r="B104" t="s">
        <v>538</v>
      </c>
      <c r="C104" s="18" t="s">
        <v>417</v>
      </c>
      <c r="D104" s="18" t="s">
        <v>1489</v>
      </c>
      <c r="E104" s="1">
        <v>-2000</v>
      </c>
    </row>
    <row r="105" spans="1:5" x14ac:dyDescent="0.25">
      <c r="A105" t="s">
        <v>1530</v>
      </c>
      <c r="B105" t="s">
        <v>538</v>
      </c>
      <c r="C105" s="18" t="s">
        <v>417</v>
      </c>
      <c r="D105" s="18" t="s">
        <v>1489</v>
      </c>
      <c r="E105" s="1">
        <v>-30</v>
      </c>
    </row>
    <row r="106" spans="1:5" x14ac:dyDescent="0.25">
      <c r="A106" t="s">
        <v>1531</v>
      </c>
      <c r="B106" t="s">
        <v>538</v>
      </c>
      <c r="C106" s="18" t="s">
        <v>411</v>
      </c>
      <c r="D106" s="18" t="s">
        <v>1489</v>
      </c>
      <c r="E106" s="1">
        <v>-1000</v>
      </c>
    </row>
    <row r="107" spans="1:5" x14ac:dyDescent="0.25">
      <c r="A107" t="s">
        <v>1532</v>
      </c>
      <c r="B107" t="s">
        <v>542</v>
      </c>
      <c r="C107" s="18" t="s">
        <v>417</v>
      </c>
      <c r="D107" s="18" t="s">
        <v>1489</v>
      </c>
      <c r="E107" s="1">
        <v>-30</v>
      </c>
    </row>
    <row r="108" spans="1:5" x14ac:dyDescent="0.25">
      <c r="A108" t="s">
        <v>1533</v>
      </c>
      <c r="B108" t="s">
        <v>76</v>
      </c>
      <c r="C108" s="18" t="s">
        <v>408</v>
      </c>
      <c r="D108" s="18" t="s">
        <v>1489</v>
      </c>
      <c r="E108" s="1">
        <v>-7000</v>
      </c>
    </row>
    <row r="109" spans="1:5" x14ac:dyDescent="0.25">
      <c r="A109" t="s">
        <v>1534</v>
      </c>
      <c r="B109" t="s">
        <v>550</v>
      </c>
      <c r="C109" s="18" t="s">
        <v>411</v>
      </c>
      <c r="D109" s="18" t="s">
        <v>1489</v>
      </c>
      <c r="E109" s="1">
        <v>-2000</v>
      </c>
    </row>
    <row r="110" spans="1:5" x14ac:dyDescent="0.25">
      <c r="A110" t="s">
        <v>1535</v>
      </c>
      <c r="B110" t="s">
        <v>550</v>
      </c>
      <c r="C110" s="18" t="s">
        <v>411</v>
      </c>
      <c r="D110" s="18" t="s">
        <v>1489</v>
      </c>
      <c r="E110" s="1">
        <v>-3000</v>
      </c>
    </row>
    <row r="111" spans="1:5" x14ac:dyDescent="0.25">
      <c r="A111" t="s">
        <v>1536</v>
      </c>
      <c r="B111" t="s">
        <v>550</v>
      </c>
      <c r="C111" s="18" t="s">
        <v>408</v>
      </c>
      <c r="D111" s="18" t="s">
        <v>1489</v>
      </c>
      <c r="E111" s="1">
        <v>-30</v>
      </c>
    </row>
    <row r="112" spans="1:5" x14ac:dyDescent="0.25">
      <c r="A112" t="s">
        <v>1537</v>
      </c>
      <c r="B112" t="s">
        <v>573</v>
      </c>
      <c r="C112" s="18" t="s">
        <v>411</v>
      </c>
      <c r="D112" s="18" t="s">
        <v>1489</v>
      </c>
      <c r="E112" s="1">
        <v>-50500</v>
      </c>
    </row>
    <row r="113" spans="1:5" x14ac:dyDescent="0.25">
      <c r="A113" t="s">
        <v>1538</v>
      </c>
      <c r="B113" t="s">
        <v>573</v>
      </c>
      <c r="C113" s="18" t="s">
        <v>411</v>
      </c>
      <c r="D113" s="18" t="s">
        <v>1489</v>
      </c>
      <c r="E113" s="1">
        <v>-30</v>
      </c>
    </row>
    <row r="114" spans="1:5" x14ac:dyDescent="0.25">
      <c r="A114" t="s">
        <v>1539</v>
      </c>
      <c r="B114" t="s">
        <v>1540</v>
      </c>
      <c r="C114" s="18" t="s">
        <v>408</v>
      </c>
      <c r="D114" s="18" t="s">
        <v>1489</v>
      </c>
      <c r="E114" s="1">
        <v>-46500</v>
      </c>
    </row>
    <row r="115" spans="1:5" x14ac:dyDescent="0.25">
      <c r="A115" t="s">
        <v>1541</v>
      </c>
      <c r="B115" t="s">
        <v>1540</v>
      </c>
      <c r="C115" s="18" t="s">
        <v>408</v>
      </c>
      <c r="D115" s="18" t="s">
        <v>1489</v>
      </c>
      <c r="E115" s="1">
        <v>-30</v>
      </c>
    </row>
    <row r="116" spans="1:5" x14ac:dyDescent="0.25">
      <c r="A116" t="s">
        <v>1542</v>
      </c>
      <c r="B116" t="s">
        <v>1540</v>
      </c>
      <c r="C116" s="18" t="s">
        <v>676</v>
      </c>
      <c r="D116" s="18" t="s">
        <v>1489</v>
      </c>
      <c r="E116" s="1">
        <v>-4000</v>
      </c>
    </row>
    <row r="117" spans="1:5" x14ac:dyDescent="0.25">
      <c r="A117" t="s">
        <v>1543</v>
      </c>
      <c r="B117" t="s">
        <v>1540</v>
      </c>
      <c r="C117" s="18" t="s">
        <v>676</v>
      </c>
      <c r="D117" s="18" t="s">
        <v>1489</v>
      </c>
      <c r="E117" s="1">
        <v>-30</v>
      </c>
    </row>
    <row r="118" spans="1:5" x14ac:dyDescent="0.25">
      <c r="A118" t="s">
        <v>1544</v>
      </c>
      <c r="B118" t="s">
        <v>582</v>
      </c>
      <c r="C118" s="18" t="s">
        <v>411</v>
      </c>
      <c r="D118" s="18" t="s">
        <v>1489</v>
      </c>
      <c r="E118" s="1">
        <v>-1000</v>
      </c>
    </row>
    <row r="119" spans="1:5" x14ac:dyDescent="0.25">
      <c r="A119" t="s">
        <v>1545</v>
      </c>
      <c r="B119" t="s">
        <v>582</v>
      </c>
      <c r="C119" s="18" t="s">
        <v>411</v>
      </c>
      <c r="D119" s="18" t="s">
        <v>1489</v>
      </c>
      <c r="E119" s="1">
        <v>-30</v>
      </c>
    </row>
    <row r="120" spans="1:5" x14ac:dyDescent="0.25">
      <c r="A120" t="s">
        <v>1546</v>
      </c>
      <c r="B120" t="s">
        <v>86</v>
      </c>
      <c r="C120" s="18" t="s">
        <v>411</v>
      </c>
      <c r="D120" s="18" t="s">
        <v>1489</v>
      </c>
      <c r="E120" s="1">
        <v>-11500</v>
      </c>
    </row>
    <row r="121" spans="1:5" x14ac:dyDescent="0.25">
      <c r="A121" t="s">
        <v>1547</v>
      </c>
      <c r="B121" t="s">
        <v>86</v>
      </c>
      <c r="C121" s="18" t="s">
        <v>411</v>
      </c>
      <c r="D121" s="18" t="s">
        <v>1489</v>
      </c>
      <c r="E121" s="1">
        <v>-30</v>
      </c>
    </row>
    <row r="122" spans="1:5" x14ac:dyDescent="0.25">
      <c r="A122" t="s">
        <v>1548</v>
      </c>
      <c r="B122" t="s">
        <v>86</v>
      </c>
      <c r="C122" s="18" t="s">
        <v>417</v>
      </c>
      <c r="D122" s="18" t="s">
        <v>1489</v>
      </c>
      <c r="E122" s="1">
        <v>-6000</v>
      </c>
    </row>
    <row r="123" spans="1:5" x14ac:dyDescent="0.25">
      <c r="A123" t="s">
        <v>1549</v>
      </c>
      <c r="B123" t="s">
        <v>86</v>
      </c>
      <c r="C123" s="18" t="s">
        <v>417</v>
      </c>
      <c r="D123" s="18" t="s">
        <v>1489</v>
      </c>
      <c r="E123" s="1">
        <v>-30</v>
      </c>
    </row>
    <row r="124" spans="1:5" x14ac:dyDescent="0.25">
      <c r="A124" t="s">
        <v>1550</v>
      </c>
      <c r="B124" t="s">
        <v>86</v>
      </c>
      <c r="C124" s="18" t="s">
        <v>408</v>
      </c>
      <c r="D124" s="18" t="s">
        <v>1489</v>
      </c>
      <c r="E124" s="1">
        <v>-4000</v>
      </c>
    </row>
    <row r="125" spans="1:5" x14ac:dyDescent="0.25">
      <c r="A125" t="s">
        <v>1551</v>
      </c>
      <c r="B125" t="s">
        <v>86</v>
      </c>
      <c r="C125" s="18" t="s">
        <v>408</v>
      </c>
      <c r="D125" s="18" t="s">
        <v>1489</v>
      </c>
      <c r="E125" s="1">
        <v>-30</v>
      </c>
    </row>
    <row r="126" spans="1:5" x14ac:dyDescent="0.25">
      <c r="A126" t="s">
        <v>1552</v>
      </c>
      <c r="B126" t="s">
        <v>587</v>
      </c>
      <c r="C126" s="18" t="s">
        <v>411</v>
      </c>
      <c r="D126" s="18" t="s">
        <v>1489</v>
      </c>
      <c r="E126" s="1">
        <v>-2000</v>
      </c>
    </row>
    <row r="127" spans="1:5" x14ac:dyDescent="0.25">
      <c r="A127" t="s">
        <v>1553</v>
      </c>
      <c r="B127" t="s">
        <v>587</v>
      </c>
      <c r="C127" s="18" t="s">
        <v>411</v>
      </c>
      <c r="D127" s="18" t="s">
        <v>1489</v>
      </c>
      <c r="E127" s="1">
        <v>-30</v>
      </c>
    </row>
    <row r="128" spans="1:5" x14ac:dyDescent="0.25">
      <c r="A128" t="s">
        <v>1554</v>
      </c>
      <c r="B128" t="s">
        <v>595</v>
      </c>
      <c r="C128" s="18" t="s">
        <v>411</v>
      </c>
      <c r="D128" s="18" t="s">
        <v>1489</v>
      </c>
      <c r="E128" s="1">
        <v>-2000</v>
      </c>
    </row>
    <row r="129" spans="1:5" x14ac:dyDescent="0.25">
      <c r="A129" t="s">
        <v>1555</v>
      </c>
      <c r="B129" t="s">
        <v>595</v>
      </c>
      <c r="C129" s="18" t="s">
        <v>411</v>
      </c>
      <c r="D129" s="18" t="s">
        <v>1489</v>
      </c>
      <c r="E129" s="1">
        <v>-30</v>
      </c>
    </row>
    <row r="130" spans="1:5" x14ac:dyDescent="0.25">
      <c r="A130" t="s">
        <v>1556</v>
      </c>
      <c r="B130" t="s">
        <v>595</v>
      </c>
      <c r="C130" s="18" t="s">
        <v>417</v>
      </c>
      <c r="D130" s="18" t="s">
        <v>1489</v>
      </c>
      <c r="E130" s="1">
        <v>-500</v>
      </c>
    </row>
    <row r="131" spans="1:5" x14ac:dyDescent="0.25">
      <c r="A131" t="s">
        <v>1557</v>
      </c>
      <c r="B131" t="s">
        <v>595</v>
      </c>
      <c r="C131" s="18" t="s">
        <v>417</v>
      </c>
      <c r="D131" s="18" t="s">
        <v>1489</v>
      </c>
      <c r="E131" s="1">
        <v>-30</v>
      </c>
    </row>
    <row r="132" spans="1:5" x14ac:dyDescent="0.25">
      <c r="A132" t="s">
        <v>1558</v>
      </c>
      <c r="B132" t="s">
        <v>598</v>
      </c>
      <c r="C132" s="18" t="s">
        <v>411</v>
      </c>
      <c r="D132" s="18" t="s">
        <v>1489</v>
      </c>
      <c r="E132" s="1">
        <v>-2500</v>
      </c>
    </row>
    <row r="133" spans="1:5" x14ac:dyDescent="0.25">
      <c r="A133" t="s">
        <v>1559</v>
      </c>
      <c r="B133" t="s">
        <v>598</v>
      </c>
      <c r="C133" s="18" t="s">
        <v>411</v>
      </c>
      <c r="D133" s="18" t="s">
        <v>1489</v>
      </c>
      <c r="E133" s="1">
        <v>-30</v>
      </c>
    </row>
    <row r="134" spans="1:5" x14ac:dyDescent="0.25">
      <c r="A134" t="s">
        <v>1560</v>
      </c>
      <c r="B134" t="s">
        <v>598</v>
      </c>
      <c r="C134" s="18" t="s">
        <v>417</v>
      </c>
      <c r="D134" s="18" t="s">
        <v>1489</v>
      </c>
      <c r="E134" s="1">
        <v>-1000</v>
      </c>
    </row>
    <row r="135" spans="1:5" x14ac:dyDescent="0.25">
      <c r="A135" t="s">
        <v>1561</v>
      </c>
      <c r="B135" t="s">
        <v>598</v>
      </c>
      <c r="C135" s="18" t="s">
        <v>417</v>
      </c>
      <c r="D135" s="18" t="s">
        <v>1489</v>
      </c>
      <c r="E135" s="1">
        <v>-30</v>
      </c>
    </row>
    <row r="136" spans="1:5" x14ac:dyDescent="0.25">
      <c r="A136" t="s">
        <v>1562</v>
      </c>
      <c r="B136" t="s">
        <v>598</v>
      </c>
      <c r="C136" s="18" t="s">
        <v>411</v>
      </c>
      <c r="D136" s="18" t="s">
        <v>1489</v>
      </c>
      <c r="E136" s="1">
        <v>-20000</v>
      </c>
    </row>
    <row r="137" spans="1:5" x14ac:dyDescent="0.25">
      <c r="A137" t="s">
        <v>1563</v>
      </c>
      <c r="B137" t="s">
        <v>598</v>
      </c>
      <c r="C137" s="18" t="s">
        <v>411</v>
      </c>
      <c r="D137" s="18" t="s">
        <v>1489</v>
      </c>
      <c r="E137" s="1">
        <v>-30</v>
      </c>
    </row>
    <row r="138" spans="1:5" x14ac:dyDescent="0.25">
      <c r="A138" t="s">
        <v>1564</v>
      </c>
      <c r="B138" t="s">
        <v>598</v>
      </c>
      <c r="C138" s="18" t="s">
        <v>1565</v>
      </c>
      <c r="D138" s="18" t="s">
        <v>632</v>
      </c>
      <c r="E138" s="1">
        <v>-25005</v>
      </c>
    </row>
    <row r="139" spans="1:5" x14ac:dyDescent="0.25">
      <c r="A139" t="s">
        <v>1566</v>
      </c>
      <c r="B139" t="s">
        <v>598</v>
      </c>
      <c r="C139" s="18" t="s">
        <v>408</v>
      </c>
      <c r="D139" s="18" t="s">
        <v>632</v>
      </c>
      <c r="E139" s="1">
        <v>-5000</v>
      </c>
    </row>
    <row r="140" spans="1:5" x14ac:dyDescent="0.25">
      <c r="A140" t="s">
        <v>1567</v>
      </c>
      <c r="B140" t="s">
        <v>598</v>
      </c>
      <c r="C140" s="18" t="s">
        <v>601</v>
      </c>
      <c r="D140" s="18" t="s">
        <v>632</v>
      </c>
      <c r="E140" s="1">
        <v>-500</v>
      </c>
    </row>
    <row r="141" spans="1:5" x14ac:dyDescent="0.25">
      <c r="A141" t="s">
        <v>1568</v>
      </c>
      <c r="B141" t="s">
        <v>603</v>
      </c>
      <c r="C141" s="18" t="s">
        <v>408</v>
      </c>
      <c r="D141" s="18" t="s">
        <v>632</v>
      </c>
      <c r="E141" s="1">
        <v>-5000</v>
      </c>
    </row>
    <row r="142" spans="1:5" x14ac:dyDescent="0.25">
      <c r="A142" t="s">
        <v>1569</v>
      </c>
      <c r="B142" t="s">
        <v>603</v>
      </c>
      <c r="C142" s="18" t="s">
        <v>417</v>
      </c>
      <c r="D142" s="18" t="s">
        <v>632</v>
      </c>
      <c r="E142" s="1">
        <v>-1000</v>
      </c>
    </row>
    <row r="143" spans="1:5" x14ac:dyDescent="0.25">
      <c r="A143" t="s">
        <v>1570</v>
      </c>
      <c r="B143" t="s">
        <v>609</v>
      </c>
      <c r="C143" s="18" t="s">
        <v>417</v>
      </c>
      <c r="D143" s="18" t="s">
        <v>632</v>
      </c>
      <c r="E143" s="1">
        <v>-5000</v>
      </c>
    </row>
    <row r="144" spans="1:5" x14ac:dyDescent="0.25">
      <c r="A144" t="s">
        <v>1571</v>
      </c>
      <c r="B144" t="s">
        <v>379</v>
      </c>
      <c r="C144" s="18" t="s">
        <v>408</v>
      </c>
      <c r="D144" s="18" t="s">
        <v>632</v>
      </c>
      <c r="E144" s="1">
        <v>-700</v>
      </c>
    </row>
    <row r="145" spans="1:5" x14ac:dyDescent="0.25">
      <c r="A145" t="s">
        <v>1572</v>
      </c>
      <c r="B145" t="s">
        <v>379</v>
      </c>
      <c r="C145" s="18" t="s">
        <v>411</v>
      </c>
      <c r="D145" s="18" t="s">
        <v>1573</v>
      </c>
      <c r="E145" s="1">
        <v>-7000</v>
      </c>
    </row>
    <row r="146" spans="1:5" x14ac:dyDescent="0.25">
      <c r="A146" t="s">
        <v>1574</v>
      </c>
      <c r="B146" t="s">
        <v>379</v>
      </c>
      <c r="C146" s="18" t="s">
        <v>411</v>
      </c>
      <c r="D146" s="18" t="s">
        <v>1575</v>
      </c>
      <c r="E146" s="1">
        <v>-500</v>
      </c>
    </row>
    <row r="147" spans="1:5" x14ac:dyDescent="0.25">
      <c r="A147" t="s">
        <v>1576</v>
      </c>
      <c r="B147" t="s">
        <v>379</v>
      </c>
      <c r="C147" s="18" t="s">
        <v>417</v>
      </c>
      <c r="D147" s="18" t="s">
        <v>632</v>
      </c>
      <c r="E147" s="1">
        <v>-7000</v>
      </c>
    </row>
    <row r="148" spans="1:5" x14ac:dyDescent="0.25">
      <c r="A148" t="s">
        <v>1577</v>
      </c>
      <c r="B148" t="s">
        <v>90</v>
      </c>
      <c r="C148" s="18" t="s">
        <v>408</v>
      </c>
      <c r="D148" s="18" t="s">
        <v>632</v>
      </c>
      <c r="E148" s="1">
        <v>-5000</v>
      </c>
    </row>
    <row r="149" spans="1:5" x14ac:dyDescent="0.25">
      <c r="A149" t="s">
        <v>1578</v>
      </c>
      <c r="B149" t="s">
        <v>94</v>
      </c>
      <c r="C149" s="18" t="s">
        <v>1579</v>
      </c>
      <c r="D149" s="18" t="s">
        <v>1580</v>
      </c>
      <c r="E149" s="1">
        <v>-20000</v>
      </c>
    </row>
    <row r="150" spans="1:5" x14ac:dyDescent="0.25">
      <c r="A150" t="s">
        <v>1581</v>
      </c>
      <c r="B150" t="s">
        <v>639</v>
      </c>
      <c r="C150" s="18" t="s">
        <v>411</v>
      </c>
      <c r="D150" s="18" t="s">
        <v>1582</v>
      </c>
      <c r="E150" s="1">
        <v>-2000</v>
      </c>
    </row>
    <row r="151" spans="1:5" x14ac:dyDescent="0.25">
      <c r="A151" t="s">
        <v>1583</v>
      </c>
      <c r="B151" t="s">
        <v>639</v>
      </c>
      <c r="C151" s="18" t="s">
        <v>411</v>
      </c>
      <c r="D151" s="18" t="s">
        <v>1575</v>
      </c>
      <c r="E151" s="1">
        <v>-1500</v>
      </c>
    </row>
    <row r="152" spans="1:5" x14ac:dyDescent="0.25">
      <c r="A152" t="s">
        <v>1584</v>
      </c>
      <c r="B152" t="s">
        <v>648</v>
      </c>
      <c r="C152" s="18" t="s">
        <v>411</v>
      </c>
      <c r="D152" s="18" t="s">
        <v>1575</v>
      </c>
      <c r="E152" s="1">
        <v>-6000</v>
      </c>
    </row>
    <row r="153" spans="1:5" x14ac:dyDescent="0.25">
      <c r="A153" t="s">
        <v>1585</v>
      </c>
      <c r="B153" t="s">
        <v>650</v>
      </c>
      <c r="C153" s="18" t="s">
        <v>411</v>
      </c>
      <c r="D153" s="18" t="s">
        <v>1575</v>
      </c>
      <c r="E153" s="1">
        <v>-2000</v>
      </c>
    </row>
    <row r="154" spans="1:5" x14ac:dyDescent="0.25">
      <c r="A154" t="s">
        <v>1586</v>
      </c>
      <c r="B154" t="s">
        <v>650</v>
      </c>
      <c r="C154" s="18" t="s">
        <v>408</v>
      </c>
      <c r="D154" s="18" t="s">
        <v>632</v>
      </c>
      <c r="E154" s="1">
        <v>-5000</v>
      </c>
    </row>
    <row r="155" spans="1:5" x14ac:dyDescent="0.25">
      <c r="A155" t="s">
        <v>1587</v>
      </c>
      <c r="B155" t="s">
        <v>650</v>
      </c>
      <c r="C155" s="18" t="s">
        <v>411</v>
      </c>
      <c r="D155" s="18" t="s">
        <v>1575</v>
      </c>
      <c r="E155" s="1">
        <v>-1000</v>
      </c>
    </row>
    <row r="156" spans="1:5" x14ac:dyDescent="0.25">
      <c r="A156" t="s">
        <v>1588</v>
      </c>
      <c r="B156" t="s">
        <v>97</v>
      </c>
      <c r="C156" s="18" t="s">
        <v>408</v>
      </c>
      <c r="D156" s="18" t="s">
        <v>632</v>
      </c>
      <c r="E156" s="1">
        <v>-2000</v>
      </c>
    </row>
    <row r="157" spans="1:5" x14ac:dyDescent="0.25">
      <c r="A157" t="s">
        <v>1589</v>
      </c>
      <c r="B157" t="s">
        <v>100</v>
      </c>
      <c r="C157" s="18" t="s">
        <v>417</v>
      </c>
      <c r="D157" s="18" t="s">
        <v>632</v>
      </c>
      <c r="E157" s="1">
        <v>-5000</v>
      </c>
    </row>
    <row r="158" spans="1:5" x14ac:dyDescent="0.25">
      <c r="A158" t="s">
        <v>1590</v>
      </c>
      <c r="B158" t="s">
        <v>383</v>
      </c>
      <c r="C158" s="18" t="s">
        <v>408</v>
      </c>
      <c r="D158" s="18" t="s">
        <v>632</v>
      </c>
      <c r="E158" s="1">
        <v>-2000</v>
      </c>
    </row>
    <row r="159" spans="1:5" x14ac:dyDescent="0.25">
      <c r="A159" t="s">
        <v>1591</v>
      </c>
      <c r="B159" t="s">
        <v>383</v>
      </c>
      <c r="C159" s="18" t="s">
        <v>676</v>
      </c>
      <c r="D159" s="18" t="s">
        <v>632</v>
      </c>
      <c r="E159" s="1">
        <v>-4000</v>
      </c>
    </row>
    <row r="160" spans="1:5" x14ac:dyDescent="0.25">
      <c r="A160" t="s">
        <v>1592</v>
      </c>
      <c r="B160" t="s">
        <v>383</v>
      </c>
      <c r="C160" s="18" t="s">
        <v>411</v>
      </c>
      <c r="D160" s="18" t="s">
        <v>1575</v>
      </c>
      <c r="E160" s="1">
        <v>-25000</v>
      </c>
    </row>
    <row r="161" spans="1:5" x14ac:dyDescent="0.25">
      <c r="A161" t="s">
        <v>1593</v>
      </c>
      <c r="B161" t="s">
        <v>103</v>
      </c>
      <c r="C161" s="18" t="s">
        <v>417</v>
      </c>
      <c r="D161" s="18" t="s">
        <v>632</v>
      </c>
      <c r="E161" s="1">
        <v>-5000</v>
      </c>
    </row>
    <row r="162" spans="1:5" x14ac:dyDescent="0.25">
      <c r="A162" t="s">
        <v>1594</v>
      </c>
      <c r="B162" t="s">
        <v>103</v>
      </c>
      <c r="C162" s="18" t="s">
        <v>411</v>
      </c>
      <c r="D162" s="18" t="s">
        <v>1575</v>
      </c>
      <c r="E162" s="1">
        <v>-1000</v>
      </c>
    </row>
    <row r="163" spans="1:5" x14ac:dyDescent="0.25">
      <c r="A163" t="s">
        <v>1595</v>
      </c>
      <c r="B163" t="s">
        <v>103</v>
      </c>
      <c r="C163" s="18" t="s">
        <v>411</v>
      </c>
      <c r="D163" s="18" t="s">
        <v>1575</v>
      </c>
      <c r="E163" s="1">
        <v>-1000</v>
      </c>
    </row>
    <row r="164" spans="1:5" x14ac:dyDescent="0.25">
      <c r="A164" t="s">
        <v>1596</v>
      </c>
      <c r="B164" t="s">
        <v>103</v>
      </c>
      <c r="C164" s="18" t="s">
        <v>408</v>
      </c>
      <c r="D164" s="18" t="s">
        <v>632</v>
      </c>
      <c r="E164" s="1">
        <v>-2000</v>
      </c>
    </row>
    <row r="165" spans="1:5" x14ac:dyDescent="0.25">
      <c r="A165" t="s">
        <v>1597</v>
      </c>
      <c r="B165" t="s">
        <v>106</v>
      </c>
      <c r="C165" s="18" t="s">
        <v>408</v>
      </c>
      <c r="D165" s="18" t="s">
        <v>632</v>
      </c>
      <c r="E165" s="1">
        <v>-5500</v>
      </c>
    </row>
    <row r="166" spans="1:5" x14ac:dyDescent="0.25">
      <c r="A166" t="s">
        <v>1598</v>
      </c>
      <c r="B166" t="s">
        <v>690</v>
      </c>
      <c r="C166" s="18" t="s">
        <v>411</v>
      </c>
      <c r="D166" s="18" t="s">
        <v>1575</v>
      </c>
      <c r="E166" s="1">
        <v>-2000</v>
      </c>
    </row>
    <row r="167" spans="1:5" x14ac:dyDescent="0.25">
      <c r="A167" t="s">
        <v>1599</v>
      </c>
      <c r="B167" t="s">
        <v>690</v>
      </c>
      <c r="C167" s="18" t="s">
        <v>417</v>
      </c>
      <c r="D167" s="18" t="s">
        <v>632</v>
      </c>
      <c r="E167" s="1">
        <v>-2000</v>
      </c>
    </row>
    <row r="168" spans="1:5" x14ac:dyDescent="0.25">
      <c r="A168" t="s">
        <v>1600</v>
      </c>
      <c r="B168" t="s">
        <v>109</v>
      </c>
      <c r="C168" s="18" t="s">
        <v>411</v>
      </c>
      <c r="D168" s="18" t="s">
        <v>1416</v>
      </c>
      <c r="E168" s="1">
        <v>-33000</v>
      </c>
    </row>
    <row r="169" spans="1:5" x14ac:dyDescent="0.25">
      <c r="A169" t="s">
        <v>1601</v>
      </c>
      <c r="B169" t="s">
        <v>701</v>
      </c>
      <c r="C169" s="18" t="s">
        <v>408</v>
      </c>
      <c r="D169" s="18" t="s">
        <v>632</v>
      </c>
      <c r="E169" s="1">
        <v>-2000</v>
      </c>
    </row>
    <row r="170" spans="1:5" x14ac:dyDescent="0.25">
      <c r="A170" t="s">
        <v>1602</v>
      </c>
      <c r="B170" t="s">
        <v>114</v>
      </c>
      <c r="C170" s="18" t="s">
        <v>408</v>
      </c>
      <c r="D170" s="18" t="s">
        <v>632</v>
      </c>
      <c r="E170" s="1">
        <v>-5000</v>
      </c>
    </row>
    <row r="171" spans="1:5" x14ac:dyDescent="0.25">
      <c r="A171" t="s">
        <v>1603</v>
      </c>
      <c r="B171" t="s">
        <v>114</v>
      </c>
      <c r="C171" s="18" t="s">
        <v>411</v>
      </c>
      <c r="D171" s="18" t="s">
        <v>1575</v>
      </c>
      <c r="E171" s="1">
        <v>-6000</v>
      </c>
    </row>
    <row r="172" spans="1:5" x14ac:dyDescent="0.25">
      <c r="A172" t="s">
        <v>1604</v>
      </c>
      <c r="B172" t="s">
        <v>114</v>
      </c>
      <c r="C172" s="18" t="s">
        <v>411</v>
      </c>
      <c r="D172" s="18" t="s">
        <v>1575</v>
      </c>
      <c r="E172" s="1">
        <v>-31000</v>
      </c>
    </row>
    <row r="173" spans="1:5" x14ac:dyDescent="0.25">
      <c r="A173" t="s">
        <v>1605</v>
      </c>
      <c r="B173" t="s">
        <v>117</v>
      </c>
      <c r="C173" s="18" t="s">
        <v>411</v>
      </c>
      <c r="D173" s="18" t="s">
        <v>1575</v>
      </c>
      <c r="E173" s="1">
        <v>-2000</v>
      </c>
    </row>
    <row r="174" spans="1:5" x14ac:dyDescent="0.25">
      <c r="A174" t="s">
        <v>1606</v>
      </c>
      <c r="B174" t="s">
        <v>117</v>
      </c>
      <c r="C174" s="18" t="s">
        <v>417</v>
      </c>
      <c r="D174" s="18" t="s">
        <v>632</v>
      </c>
      <c r="E174" s="1">
        <v>-3500</v>
      </c>
    </row>
    <row r="175" spans="1:5" x14ac:dyDescent="0.25">
      <c r="A175" t="s">
        <v>1607</v>
      </c>
      <c r="B175" t="s">
        <v>720</v>
      </c>
      <c r="C175" s="18" t="s">
        <v>408</v>
      </c>
      <c r="D175" s="18" t="s">
        <v>632</v>
      </c>
      <c r="E175" s="1">
        <v>-5000</v>
      </c>
    </row>
    <row r="176" spans="1:5" x14ac:dyDescent="0.25">
      <c r="A176" t="s">
        <v>1608</v>
      </c>
      <c r="B176" t="s">
        <v>728</v>
      </c>
      <c r="C176" s="18" t="s">
        <v>408</v>
      </c>
      <c r="D176" s="18" t="s">
        <v>632</v>
      </c>
      <c r="E176" s="1">
        <v>-81000</v>
      </c>
    </row>
    <row r="177" spans="1:5" x14ac:dyDescent="0.25">
      <c r="A177" t="s">
        <v>1609</v>
      </c>
      <c r="B177" t="s">
        <v>120</v>
      </c>
      <c r="C177" s="18" t="s">
        <v>411</v>
      </c>
      <c r="D177" s="18" t="s">
        <v>1575</v>
      </c>
      <c r="E177" s="1">
        <v>-6000</v>
      </c>
    </row>
    <row r="178" spans="1:5" x14ac:dyDescent="0.25">
      <c r="A178" t="s">
        <v>1610</v>
      </c>
      <c r="B178" t="s">
        <v>120</v>
      </c>
      <c r="C178" s="18" t="s">
        <v>411</v>
      </c>
      <c r="D178" s="18" t="s">
        <v>1575</v>
      </c>
      <c r="E178" s="1">
        <v>-2500</v>
      </c>
    </row>
    <row r="179" spans="1:5" x14ac:dyDescent="0.25">
      <c r="A179" t="s">
        <v>1611</v>
      </c>
      <c r="B179" t="s">
        <v>120</v>
      </c>
      <c r="C179" s="18" t="s">
        <v>411</v>
      </c>
      <c r="D179" s="18" t="s">
        <v>1582</v>
      </c>
      <c r="E179" s="1">
        <v>-5000</v>
      </c>
    </row>
    <row r="180" spans="1:5" x14ac:dyDescent="0.25">
      <c r="A180" t="s">
        <v>1612</v>
      </c>
      <c r="B180" t="s">
        <v>740</v>
      </c>
      <c r="C180" s="18" t="s">
        <v>411</v>
      </c>
      <c r="D180" s="18" t="s">
        <v>1416</v>
      </c>
      <c r="E180" s="1">
        <v>-15000</v>
      </c>
    </row>
    <row r="181" spans="1:5" x14ac:dyDescent="0.25">
      <c r="A181" t="s">
        <v>1613</v>
      </c>
      <c r="B181" t="s">
        <v>740</v>
      </c>
      <c r="C181" s="18" t="s">
        <v>411</v>
      </c>
      <c r="D181" s="18" t="s">
        <v>1416</v>
      </c>
      <c r="E181" s="1">
        <v>-30</v>
      </c>
    </row>
    <row r="182" spans="1:5" x14ac:dyDescent="0.25">
      <c r="A182" t="s">
        <v>1614</v>
      </c>
      <c r="B182" t="s">
        <v>740</v>
      </c>
      <c r="C182" s="18" t="s">
        <v>417</v>
      </c>
      <c r="D182" s="18" t="s">
        <v>1416</v>
      </c>
      <c r="E182" s="1">
        <v>-9000</v>
      </c>
    </row>
    <row r="183" spans="1:5" x14ac:dyDescent="0.25">
      <c r="A183" t="s">
        <v>1615</v>
      </c>
      <c r="B183" t="s">
        <v>740</v>
      </c>
      <c r="C183" s="18" t="s">
        <v>417</v>
      </c>
      <c r="D183" s="18" t="s">
        <v>1416</v>
      </c>
      <c r="E183" s="1">
        <v>-30</v>
      </c>
    </row>
    <row r="184" spans="1:5" x14ac:dyDescent="0.25">
      <c r="A184" t="s">
        <v>1616</v>
      </c>
      <c r="B184" t="s">
        <v>750</v>
      </c>
      <c r="C184" s="18" t="s">
        <v>417</v>
      </c>
      <c r="D184" s="18" t="s">
        <v>1416</v>
      </c>
      <c r="E184" s="1">
        <v>-10000</v>
      </c>
    </row>
    <row r="185" spans="1:5" x14ac:dyDescent="0.25">
      <c r="A185" t="s">
        <v>1617</v>
      </c>
      <c r="B185" t="s">
        <v>750</v>
      </c>
      <c r="C185" s="18" t="s">
        <v>417</v>
      </c>
      <c r="D185" s="18" t="s">
        <v>1416</v>
      </c>
      <c r="E185" s="1">
        <v>-30</v>
      </c>
    </row>
    <row r="186" spans="1:5" x14ac:dyDescent="0.25">
      <c r="A186" t="s">
        <v>1618</v>
      </c>
      <c r="B186" t="s">
        <v>750</v>
      </c>
      <c r="C186" s="18" t="s">
        <v>417</v>
      </c>
      <c r="D186" s="18" t="s">
        <v>1416</v>
      </c>
      <c r="E186" s="1">
        <v>-5000</v>
      </c>
    </row>
    <row r="187" spans="1:5" x14ac:dyDescent="0.25">
      <c r="A187" t="s">
        <v>1619</v>
      </c>
      <c r="B187" t="s">
        <v>750</v>
      </c>
      <c r="C187" s="18" t="s">
        <v>417</v>
      </c>
      <c r="D187" s="18" t="s">
        <v>1416</v>
      </c>
      <c r="E187" s="1">
        <v>-30</v>
      </c>
    </row>
    <row r="188" spans="1:5" x14ac:dyDescent="0.25">
      <c r="A188" t="s">
        <v>1620</v>
      </c>
      <c r="B188" t="s">
        <v>758</v>
      </c>
      <c r="C188" s="18" t="s">
        <v>411</v>
      </c>
      <c r="D188" s="18" t="s">
        <v>1416</v>
      </c>
      <c r="E188" s="1">
        <v>-33000</v>
      </c>
    </row>
    <row r="189" spans="1:5" x14ac:dyDescent="0.25">
      <c r="A189" t="s">
        <v>1621</v>
      </c>
      <c r="B189" t="s">
        <v>758</v>
      </c>
      <c r="C189" s="18" t="s">
        <v>411</v>
      </c>
      <c r="D189" s="18" t="s">
        <v>1416</v>
      </c>
      <c r="E189" s="1">
        <v>-30</v>
      </c>
    </row>
    <row r="190" spans="1:5" x14ac:dyDescent="0.25">
      <c r="A190" t="s">
        <v>1622</v>
      </c>
      <c r="B190" t="s">
        <v>765</v>
      </c>
      <c r="C190" s="18" t="s">
        <v>411</v>
      </c>
      <c r="D190" s="18" t="s">
        <v>1416</v>
      </c>
      <c r="E190" s="1">
        <v>-30000</v>
      </c>
    </row>
    <row r="191" spans="1:5" x14ac:dyDescent="0.25">
      <c r="A191" t="s">
        <v>1623</v>
      </c>
      <c r="B191" t="s">
        <v>123</v>
      </c>
      <c r="C191" s="18" t="s">
        <v>411</v>
      </c>
      <c r="D191" s="18" t="s">
        <v>1416</v>
      </c>
      <c r="E191" s="1">
        <v>-2500</v>
      </c>
    </row>
    <row r="192" spans="1:5" x14ac:dyDescent="0.25">
      <c r="A192" t="s">
        <v>1624</v>
      </c>
      <c r="B192" t="s">
        <v>123</v>
      </c>
      <c r="C192" s="18" t="s">
        <v>417</v>
      </c>
      <c r="D192" s="18" t="s">
        <v>1416</v>
      </c>
      <c r="E192" s="1">
        <v>-3000</v>
      </c>
    </row>
    <row r="193" spans="1:5" x14ac:dyDescent="0.25">
      <c r="A193" t="s">
        <v>1625</v>
      </c>
      <c r="B193" t="s">
        <v>1626</v>
      </c>
      <c r="C193" s="18" t="s">
        <v>411</v>
      </c>
      <c r="D193" s="18" t="s">
        <v>1416</v>
      </c>
      <c r="E193" s="1">
        <v>-2500</v>
      </c>
    </row>
    <row r="194" spans="1:5" x14ac:dyDescent="0.25">
      <c r="A194" t="s">
        <v>1627</v>
      </c>
      <c r="B194" t="s">
        <v>127</v>
      </c>
      <c r="C194" s="18" t="s">
        <v>411</v>
      </c>
      <c r="D194" s="18" t="s">
        <v>1416</v>
      </c>
      <c r="E194" s="1">
        <v>-20000</v>
      </c>
    </row>
    <row r="195" spans="1:5" x14ac:dyDescent="0.25">
      <c r="A195" t="s">
        <v>1628</v>
      </c>
      <c r="B195" t="s">
        <v>132</v>
      </c>
      <c r="C195" s="18" t="s">
        <v>417</v>
      </c>
      <c r="D195" s="18" t="s">
        <v>1416</v>
      </c>
      <c r="E195" s="1">
        <v>-10000</v>
      </c>
    </row>
    <row r="196" spans="1:5" x14ac:dyDescent="0.25">
      <c r="A196" t="s">
        <v>1629</v>
      </c>
      <c r="B196" t="s">
        <v>776</v>
      </c>
      <c r="C196" s="18" t="s">
        <v>411</v>
      </c>
      <c r="D196" s="18" t="s">
        <v>1416</v>
      </c>
      <c r="E196" s="1">
        <v>-9000</v>
      </c>
    </row>
    <row r="197" spans="1:5" x14ac:dyDescent="0.25">
      <c r="A197" t="s">
        <v>1630</v>
      </c>
      <c r="B197" t="s">
        <v>776</v>
      </c>
      <c r="C197" s="18" t="s">
        <v>408</v>
      </c>
      <c r="D197" s="18" t="s">
        <v>1416</v>
      </c>
      <c r="E197" s="1">
        <v>-5000</v>
      </c>
    </row>
    <row r="198" spans="1:5" x14ac:dyDescent="0.25">
      <c r="A198" t="s">
        <v>1631</v>
      </c>
      <c r="B198" t="s">
        <v>780</v>
      </c>
      <c r="C198" s="18" t="s">
        <v>411</v>
      </c>
      <c r="D198" s="18" t="s">
        <v>1416</v>
      </c>
      <c r="E198" s="1">
        <v>-75000</v>
      </c>
    </row>
    <row r="199" spans="1:5" x14ac:dyDescent="0.25">
      <c r="A199" t="s">
        <v>1632</v>
      </c>
      <c r="B199" t="s">
        <v>137</v>
      </c>
      <c r="C199" s="18" t="s">
        <v>411</v>
      </c>
      <c r="D199" s="18" t="s">
        <v>1416</v>
      </c>
      <c r="E199" s="1">
        <v>-5000</v>
      </c>
    </row>
    <row r="200" spans="1:5" x14ac:dyDescent="0.25">
      <c r="A200" t="s">
        <v>1633</v>
      </c>
      <c r="B200" t="s">
        <v>1634</v>
      </c>
      <c r="C200" s="18" t="s">
        <v>411</v>
      </c>
      <c r="D200" s="18" t="s">
        <v>1416</v>
      </c>
      <c r="E200" s="1">
        <v>-5000</v>
      </c>
    </row>
    <row r="201" spans="1:5" x14ac:dyDescent="0.25">
      <c r="A201" t="s">
        <v>1635</v>
      </c>
      <c r="B201" t="s">
        <v>803</v>
      </c>
      <c r="C201" s="18" t="s">
        <v>417</v>
      </c>
      <c r="D201" s="18" t="s">
        <v>1416</v>
      </c>
      <c r="E201" s="1">
        <v>-2000</v>
      </c>
    </row>
    <row r="202" spans="1:5" x14ac:dyDescent="0.25">
      <c r="A202" t="s">
        <v>1636</v>
      </c>
      <c r="B202" t="s">
        <v>814</v>
      </c>
      <c r="C202" s="18" t="s">
        <v>411</v>
      </c>
      <c r="D202" s="18" t="s">
        <v>1416</v>
      </c>
      <c r="E202" s="1">
        <v>-4000</v>
      </c>
    </row>
    <row r="203" spans="1:5" x14ac:dyDescent="0.25">
      <c r="A203" t="s">
        <v>1637</v>
      </c>
      <c r="B203" t="s">
        <v>814</v>
      </c>
      <c r="C203" s="18" t="s">
        <v>417</v>
      </c>
      <c r="D203" s="18" t="s">
        <v>1416</v>
      </c>
      <c r="E203" s="1">
        <v>-1000</v>
      </c>
    </row>
    <row r="204" spans="1:5" x14ac:dyDescent="0.25">
      <c r="A204" t="s">
        <v>1638</v>
      </c>
      <c r="B204" t="s">
        <v>814</v>
      </c>
      <c r="C204" s="18" t="s">
        <v>1512</v>
      </c>
      <c r="D204" s="18" t="s">
        <v>1416</v>
      </c>
      <c r="E204" s="1">
        <v>-3000</v>
      </c>
    </row>
    <row r="205" spans="1:5" x14ac:dyDescent="0.25">
      <c r="A205" t="s">
        <v>1639</v>
      </c>
      <c r="B205" t="s">
        <v>141</v>
      </c>
      <c r="C205" s="18" t="s">
        <v>411</v>
      </c>
      <c r="D205" s="18" t="s">
        <v>1640</v>
      </c>
      <c r="E205" s="1">
        <v>-2500</v>
      </c>
    </row>
    <row r="206" spans="1:5" x14ac:dyDescent="0.25">
      <c r="A206" t="s">
        <v>1641</v>
      </c>
      <c r="B206" t="s">
        <v>141</v>
      </c>
      <c r="C206" s="18" t="s">
        <v>411</v>
      </c>
      <c r="D206" s="18" t="s">
        <v>1640</v>
      </c>
      <c r="E206" s="1">
        <v>-30</v>
      </c>
    </row>
    <row r="207" spans="1:5" x14ac:dyDescent="0.25">
      <c r="A207" t="s">
        <v>1642</v>
      </c>
      <c r="B207" t="s">
        <v>141</v>
      </c>
      <c r="C207" s="18" t="s">
        <v>417</v>
      </c>
      <c r="D207" s="18" t="s">
        <v>1640</v>
      </c>
      <c r="E207" s="1">
        <v>-1500</v>
      </c>
    </row>
    <row r="208" spans="1:5" x14ac:dyDescent="0.25">
      <c r="A208" t="s">
        <v>1643</v>
      </c>
      <c r="B208" t="s">
        <v>141</v>
      </c>
      <c r="C208" s="18" t="s">
        <v>1644</v>
      </c>
      <c r="D208" s="18" t="s">
        <v>1640</v>
      </c>
      <c r="E208" s="1">
        <v>-30</v>
      </c>
    </row>
    <row r="209" spans="1:5" x14ac:dyDescent="0.25">
      <c r="A209" t="s">
        <v>1645</v>
      </c>
      <c r="B209" t="s">
        <v>141</v>
      </c>
      <c r="C209" s="18" t="s">
        <v>411</v>
      </c>
      <c r="D209" s="18" t="s">
        <v>1640</v>
      </c>
      <c r="E209" s="1">
        <v>-1500</v>
      </c>
    </row>
    <row r="210" spans="1:5" x14ac:dyDescent="0.25">
      <c r="A210" t="s">
        <v>1646</v>
      </c>
      <c r="B210" t="s">
        <v>141</v>
      </c>
      <c r="C210" s="18" t="s">
        <v>411</v>
      </c>
      <c r="D210" s="18" t="s">
        <v>1640</v>
      </c>
      <c r="E210" s="1">
        <v>-30</v>
      </c>
    </row>
    <row r="211" spans="1:5" x14ac:dyDescent="0.25">
      <c r="A211" t="s">
        <v>1647</v>
      </c>
      <c r="B211" t="s">
        <v>1648</v>
      </c>
      <c r="C211" s="18" t="s">
        <v>411</v>
      </c>
      <c r="D211" s="18" t="s">
        <v>1640</v>
      </c>
      <c r="E211" s="1">
        <v>-2000</v>
      </c>
    </row>
    <row r="212" spans="1:5" x14ac:dyDescent="0.25">
      <c r="A212" t="s">
        <v>1649</v>
      </c>
      <c r="B212" t="s">
        <v>1648</v>
      </c>
      <c r="C212" s="18" t="s">
        <v>411</v>
      </c>
      <c r="D212" s="18" t="s">
        <v>1640</v>
      </c>
      <c r="E212" s="1">
        <v>-30</v>
      </c>
    </row>
    <row r="213" spans="1:5" x14ac:dyDescent="0.25">
      <c r="A213" t="s">
        <v>1650</v>
      </c>
      <c r="B213" t="s">
        <v>144</v>
      </c>
      <c r="C213" s="18" t="s">
        <v>411</v>
      </c>
      <c r="D213" s="18" t="s">
        <v>1640</v>
      </c>
      <c r="E213" s="1">
        <v>-10000</v>
      </c>
    </row>
    <row r="214" spans="1:5" x14ac:dyDescent="0.25">
      <c r="A214" t="s">
        <v>1651</v>
      </c>
      <c r="B214" t="s">
        <v>144</v>
      </c>
      <c r="C214" s="18" t="s">
        <v>411</v>
      </c>
      <c r="D214" s="18" t="s">
        <v>1640</v>
      </c>
      <c r="E214" s="1">
        <v>-30</v>
      </c>
    </row>
    <row r="215" spans="1:5" x14ac:dyDescent="0.25">
      <c r="A215" t="s">
        <v>1652</v>
      </c>
      <c r="B215" t="s">
        <v>144</v>
      </c>
      <c r="C215" s="18" t="s">
        <v>411</v>
      </c>
      <c r="D215" s="18" t="s">
        <v>1640</v>
      </c>
      <c r="E215" s="1">
        <v>-5000</v>
      </c>
    </row>
    <row r="216" spans="1:5" x14ac:dyDescent="0.25">
      <c r="A216" t="s">
        <v>1653</v>
      </c>
      <c r="B216" t="s">
        <v>144</v>
      </c>
      <c r="C216" s="18" t="s">
        <v>411</v>
      </c>
      <c r="D216" s="18" t="s">
        <v>1640</v>
      </c>
      <c r="E216" s="1">
        <v>-30</v>
      </c>
    </row>
    <row r="217" spans="1:5" x14ac:dyDescent="0.25">
      <c r="A217" t="s">
        <v>1654</v>
      </c>
      <c r="B217" t="s">
        <v>144</v>
      </c>
      <c r="C217" s="18" t="s">
        <v>408</v>
      </c>
      <c r="D217" s="18" t="s">
        <v>1640</v>
      </c>
      <c r="E217" s="1">
        <v>-2000</v>
      </c>
    </row>
    <row r="218" spans="1:5" x14ac:dyDescent="0.25">
      <c r="A218" t="s">
        <v>1655</v>
      </c>
      <c r="B218" t="s">
        <v>144</v>
      </c>
      <c r="C218" s="18" t="s">
        <v>408</v>
      </c>
      <c r="D218" s="18" t="s">
        <v>1640</v>
      </c>
      <c r="E218" s="1">
        <v>-30</v>
      </c>
    </row>
    <row r="219" spans="1:5" x14ac:dyDescent="0.25">
      <c r="A219" t="s">
        <v>1656</v>
      </c>
      <c r="B219" t="s">
        <v>144</v>
      </c>
      <c r="C219" s="18" t="s">
        <v>411</v>
      </c>
      <c r="D219" s="18" t="s">
        <v>1640</v>
      </c>
      <c r="E219" s="1">
        <v>-5000</v>
      </c>
    </row>
    <row r="220" spans="1:5" x14ac:dyDescent="0.25">
      <c r="A220" t="s">
        <v>1657</v>
      </c>
      <c r="B220" t="s">
        <v>144</v>
      </c>
      <c r="C220" s="18" t="s">
        <v>411</v>
      </c>
      <c r="D220" s="18" t="s">
        <v>1640</v>
      </c>
      <c r="E220" s="1">
        <v>-30</v>
      </c>
    </row>
    <row r="221" spans="1:5" x14ac:dyDescent="0.25">
      <c r="A221" t="s">
        <v>1658</v>
      </c>
      <c r="B221" t="s">
        <v>836</v>
      </c>
      <c r="C221" s="18" t="s">
        <v>411</v>
      </c>
      <c r="D221" s="18" t="s">
        <v>1640</v>
      </c>
      <c r="E221" s="1">
        <v>-3000</v>
      </c>
    </row>
    <row r="222" spans="1:5" x14ac:dyDescent="0.25">
      <c r="A222" t="s">
        <v>1659</v>
      </c>
      <c r="B222" t="s">
        <v>836</v>
      </c>
      <c r="C222" s="18" t="s">
        <v>411</v>
      </c>
      <c r="D222" s="18" t="s">
        <v>1640</v>
      </c>
      <c r="E222" s="1">
        <v>-30</v>
      </c>
    </row>
    <row r="223" spans="1:5" x14ac:dyDescent="0.25">
      <c r="A223" t="s">
        <v>1660</v>
      </c>
      <c r="B223" t="s">
        <v>148</v>
      </c>
      <c r="C223" s="18" t="s">
        <v>1661</v>
      </c>
      <c r="D223" s="18" t="s">
        <v>1640</v>
      </c>
      <c r="E223" s="1">
        <v>-4000</v>
      </c>
    </row>
    <row r="224" spans="1:5" x14ac:dyDescent="0.25">
      <c r="A224" t="s">
        <v>1662</v>
      </c>
      <c r="B224" t="s">
        <v>148</v>
      </c>
      <c r="C224" s="18" t="s">
        <v>1661</v>
      </c>
      <c r="D224" s="18" t="s">
        <v>1640</v>
      </c>
      <c r="E224" s="1">
        <v>-30</v>
      </c>
    </row>
    <row r="225" spans="1:5" x14ac:dyDescent="0.25">
      <c r="A225" t="s">
        <v>1663</v>
      </c>
      <c r="B225" t="s">
        <v>150</v>
      </c>
      <c r="C225" s="18" t="s">
        <v>1664</v>
      </c>
      <c r="D225" s="18" t="s">
        <v>1665</v>
      </c>
      <c r="E225" s="1">
        <v>-5005</v>
      </c>
    </row>
    <row r="226" spans="1:5" x14ac:dyDescent="0.25">
      <c r="A226" t="s">
        <v>1666</v>
      </c>
      <c r="B226" t="s">
        <v>150</v>
      </c>
      <c r="C226" s="18" t="s">
        <v>990</v>
      </c>
      <c r="D226" s="18" t="s">
        <v>1640</v>
      </c>
      <c r="E226" s="1">
        <v>-2000</v>
      </c>
    </row>
    <row r="227" spans="1:5" x14ac:dyDescent="0.25">
      <c r="A227" t="s">
        <v>1667</v>
      </c>
      <c r="B227" t="s">
        <v>150</v>
      </c>
      <c r="C227" s="18" t="s">
        <v>990</v>
      </c>
      <c r="D227" s="18" t="s">
        <v>1640</v>
      </c>
      <c r="E227" s="1">
        <v>-30</v>
      </c>
    </row>
    <row r="228" spans="1:5" x14ac:dyDescent="0.25">
      <c r="A228" t="s">
        <v>1668</v>
      </c>
      <c r="B228" t="s">
        <v>150</v>
      </c>
      <c r="C228" s="18" t="s">
        <v>990</v>
      </c>
      <c r="D228" s="18" t="s">
        <v>1640</v>
      </c>
      <c r="E228" s="1">
        <v>-5500</v>
      </c>
    </row>
    <row r="229" spans="1:5" x14ac:dyDescent="0.25">
      <c r="A229" t="s">
        <v>1669</v>
      </c>
      <c r="B229" t="s">
        <v>150</v>
      </c>
      <c r="C229" s="18" t="s">
        <v>990</v>
      </c>
      <c r="D229" s="18" t="s">
        <v>1640</v>
      </c>
      <c r="E229" s="1">
        <v>-30</v>
      </c>
    </row>
    <row r="230" spans="1:5" x14ac:dyDescent="0.25">
      <c r="A230" t="s">
        <v>1670</v>
      </c>
      <c r="B230" t="s">
        <v>158</v>
      </c>
      <c r="C230" s="18" t="s">
        <v>417</v>
      </c>
      <c r="D230" s="18" t="s">
        <v>1640</v>
      </c>
      <c r="E230" s="1">
        <v>-7000</v>
      </c>
    </row>
    <row r="231" spans="1:5" x14ac:dyDescent="0.25">
      <c r="A231" t="s">
        <v>1671</v>
      </c>
      <c r="B231" t="s">
        <v>158</v>
      </c>
      <c r="C231" s="18" t="s">
        <v>417</v>
      </c>
      <c r="D231" s="18" t="s">
        <v>1640</v>
      </c>
      <c r="E231" s="1">
        <v>-30</v>
      </c>
    </row>
    <row r="232" spans="1:5" x14ac:dyDescent="0.25">
      <c r="A232" t="s">
        <v>1672</v>
      </c>
      <c r="B232" t="s">
        <v>161</v>
      </c>
      <c r="C232" s="18" t="s">
        <v>417</v>
      </c>
      <c r="D232" s="18" t="s">
        <v>1640</v>
      </c>
      <c r="E232" s="1">
        <v>-7000</v>
      </c>
    </row>
    <row r="233" spans="1:5" x14ac:dyDescent="0.25">
      <c r="A233" t="s">
        <v>1673</v>
      </c>
      <c r="B233" t="s">
        <v>161</v>
      </c>
      <c r="C233" s="18" t="s">
        <v>417</v>
      </c>
      <c r="D233" s="18" t="s">
        <v>1640</v>
      </c>
      <c r="E233" s="1">
        <v>-30</v>
      </c>
    </row>
    <row r="234" spans="1:5" x14ac:dyDescent="0.25">
      <c r="A234" t="s">
        <v>1674</v>
      </c>
      <c r="B234" t="s">
        <v>857</v>
      </c>
      <c r="C234" s="18" t="s">
        <v>990</v>
      </c>
      <c r="D234" s="18" t="s">
        <v>1640</v>
      </c>
      <c r="E234" s="1">
        <v>-10000</v>
      </c>
    </row>
    <row r="235" spans="1:5" x14ac:dyDescent="0.25">
      <c r="A235" t="s">
        <v>1675</v>
      </c>
      <c r="B235" t="s">
        <v>857</v>
      </c>
      <c r="C235" s="18" t="s">
        <v>990</v>
      </c>
      <c r="D235" s="18" t="s">
        <v>1640</v>
      </c>
      <c r="E235" s="1">
        <v>-30</v>
      </c>
    </row>
    <row r="236" spans="1:5" x14ac:dyDescent="0.25">
      <c r="A236" t="s">
        <v>1676</v>
      </c>
      <c r="B236" t="s">
        <v>1677</v>
      </c>
      <c r="C236" s="18" t="s">
        <v>990</v>
      </c>
      <c r="D236" s="18" t="s">
        <v>1640</v>
      </c>
      <c r="E236" s="1">
        <v>-2500</v>
      </c>
    </row>
    <row r="237" spans="1:5" x14ac:dyDescent="0.25">
      <c r="A237" t="s">
        <v>1678</v>
      </c>
      <c r="B237" t="s">
        <v>1677</v>
      </c>
      <c r="C237" s="18" t="s">
        <v>990</v>
      </c>
      <c r="D237" s="18" t="s">
        <v>1640</v>
      </c>
      <c r="E237" s="1">
        <v>-30</v>
      </c>
    </row>
    <row r="238" spans="1:5" x14ac:dyDescent="0.25">
      <c r="A238" t="s">
        <v>1679</v>
      </c>
      <c r="B238" t="s">
        <v>862</v>
      </c>
      <c r="C238" s="18" t="s">
        <v>990</v>
      </c>
      <c r="D238" s="18" t="s">
        <v>1640</v>
      </c>
      <c r="E238" s="1">
        <v>-10000</v>
      </c>
    </row>
    <row r="239" spans="1:5" x14ac:dyDescent="0.25">
      <c r="A239" t="s">
        <v>1680</v>
      </c>
      <c r="B239" t="s">
        <v>862</v>
      </c>
      <c r="C239" s="18" t="s">
        <v>990</v>
      </c>
      <c r="D239" s="18" t="s">
        <v>1640</v>
      </c>
      <c r="E239" s="1">
        <v>-30</v>
      </c>
    </row>
    <row r="240" spans="1:5" x14ac:dyDescent="0.25">
      <c r="A240" t="s">
        <v>1681</v>
      </c>
      <c r="B240" t="s">
        <v>164</v>
      </c>
      <c r="C240" s="18" t="s">
        <v>990</v>
      </c>
      <c r="D240" s="18" t="s">
        <v>1640</v>
      </c>
      <c r="E240" s="1">
        <v>-18000</v>
      </c>
    </row>
    <row r="241" spans="1:5" x14ac:dyDescent="0.25">
      <c r="A241" t="s">
        <v>1682</v>
      </c>
      <c r="B241" t="s">
        <v>164</v>
      </c>
      <c r="C241" s="18" t="s">
        <v>990</v>
      </c>
      <c r="D241" s="18" t="s">
        <v>1640</v>
      </c>
      <c r="E241" s="1">
        <v>-30</v>
      </c>
    </row>
    <row r="242" spans="1:5" x14ac:dyDescent="0.25">
      <c r="A242" t="s">
        <v>1683</v>
      </c>
      <c r="B242" t="s">
        <v>167</v>
      </c>
      <c r="C242" s="18" t="s">
        <v>990</v>
      </c>
      <c r="D242" s="18" t="s">
        <v>1640</v>
      </c>
      <c r="E242" s="1">
        <v>-1500</v>
      </c>
    </row>
    <row r="243" spans="1:5" x14ac:dyDescent="0.25">
      <c r="A243" t="s">
        <v>1684</v>
      </c>
      <c r="B243" t="s">
        <v>167</v>
      </c>
      <c r="C243" s="18" t="s">
        <v>990</v>
      </c>
      <c r="D243" s="18" t="s">
        <v>1640</v>
      </c>
      <c r="E243" s="1">
        <v>-30</v>
      </c>
    </row>
    <row r="244" spans="1:5" x14ac:dyDescent="0.25">
      <c r="A244" t="s">
        <v>1685</v>
      </c>
      <c r="B244" t="s">
        <v>167</v>
      </c>
      <c r="C244" s="18" t="s">
        <v>1565</v>
      </c>
      <c r="D244" s="18" t="s">
        <v>1640</v>
      </c>
      <c r="E244" s="1">
        <v>-6005</v>
      </c>
    </row>
    <row r="245" spans="1:5" x14ac:dyDescent="0.25">
      <c r="A245" t="s">
        <v>1686</v>
      </c>
      <c r="B245" t="s">
        <v>173</v>
      </c>
      <c r="C245" s="18" t="s">
        <v>990</v>
      </c>
      <c r="D245" s="18" t="s">
        <v>1640</v>
      </c>
      <c r="E245" s="1">
        <v>-2500</v>
      </c>
    </row>
    <row r="246" spans="1:5" x14ac:dyDescent="0.25">
      <c r="A246" t="s">
        <v>1687</v>
      </c>
      <c r="B246" t="s">
        <v>173</v>
      </c>
      <c r="C246" s="18" t="s">
        <v>990</v>
      </c>
      <c r="D246" s="18" t="s">
        <v>1640</v>
      </c>
      <c r="E246" s="1">
        <v>-30</v>
      </c>
    </row>
    <row r="247" spans="1:5" x14ac:dyDescent="0.25">
      <c r="A247" t="s">
        <v>1688</v>
      </c>
      <c r="B247" t="s">
        <v>881</v>
      </c>
      <c r="C247" s="18" t="s">
        <v>990</v>
      </c>
      <c r="D247" s="18" t="s">
        <v>1640</v>
      </c>
      <c r="E247" s="1">
        <v>-2000</v>
      </c>
    </row>
    <row r="248" spans="1:5" x14ac:dyDescent="0.25">
      <c r="A248" t="s">
        <v>1689</v>
      </c>
      <c r="B248" t="s">
        <v>881</v>
      </c>
      <c r="C248" s="18" t="s">
        <v>990</v>
      </c>
      <c r="D248" s="18" t="s">
        <v>1640</v>
      </c>
      <c r="E248" s="1">
        <v>-30</v>
      </c>
    </row>
    <row r="249" spans="1:5" x14ac:dyDescent="0.25">
      <c r="A249" t="s">
        <v>1690</v>
      </c>
      <c r="B249" t="s">
        <v>881</v>
      </c>
      <c r="C249" s="18" t="s">
        <v>984</v>
      </c>
      <c r="D249" s="18" t="s">
        <v>1640</v>
      </c>
      <c r="E249" s="1">
        <v>-5000</v>
      </c>
    </row>
    <row r="250" spans="1:5" x14ac:dyDescent="0.25">
      <c r="A250" t="s">
        <v>1691</v>
      </c>
      <c r="B250" t="s">
        <v>881</v>
      </c>
      <c r="C250" s="18" t="s">
        <v>984</v>
      </c>
      <c r="D250" s="18" t="s">
        <v>1640</v>
      </c>
      <c r="E250" s="1">
        <v>-30</v>
      </c>
    </row>
    <row r="251" spans="1:5" x14ac:dyDescent="0.25">
      <c r="A251" t="s">
        <v>1692</v>
      </c>
      <c r="B251" t="s">
        <v>881</v>
      </c>
      <c r="C251" s="18" t="s">
        <v>417</v>
      </c>
      <c r="D251" s="18" t="s">
        <v>1640</v>
      </c>
      <c r="E251" s="1">
        <v>-2000</v>
      </c>
    </row>
    <row r="252" spans="1:5" x14ac:dyDescent="0.25">
      <c r="A252" t="s">
        <v>1693</v>
      </c>
      <c r="B252" t="s">
        <v>881</v>
      </c>
      <c r="C252" s="18" t="s">
        <v>417</v>
      </c>
      <c r="D252" s="18" t="s">
        <v>1640</v>
      </c>
      <c r="E252" s="1">
        <v>-30</v>
      </c>
    </row>
    <row r="253" spans="1:5" x14ac:dyDescent="0.25">
      <c r="A253" t="s">
        <v>1694</v>
      </c>
      <c r="B253" t="s">
        <v>175</v>
      </c>
      <c r="C253" s="18" t="s">
        <v>990</v>
      </c>
      <c r="D253" s="18" t="s">
        <v>1640</v>
      </c>
      <c r="E253" s="1">
        <v>-5000</v>
      </c>
    </row>
    <row r="254" spans="1:5" x14ac:dyDescent="0.25">
      <c r="A254" t="s">
        <v>1695</v>
      </c>
      <c r="B254" t="s">
        <v>175</v>
      </c>
      <c r="C254" s="18" t="s">
        <v>990</v>
      </c>
      <c r="D254" s="18" t="s">
        <v>1640</v>
      </c>
      <c r="E254" s="1">
        <v>-30</v>
      </c>
    </row>
    <row r="255" spans="1:5" x14ac:dyDescent="0.25">
      <c r="A255" t="s">
        <v>1696</v>
      </c>
      <c r="B255" t="s">
        <v>175</v>
      </c>
      <c r="C255" s="18" t="s">
        <v>990</v>
      </c>
      <c r="D255" s="18" t="s">
        <v>1640</v>
      </c>
      <c r="E255" s="1">
        <v>-5000</v>
      </c>
    </row>
    <row r="256" spans="1:5" x14ac:dyDescent="0.25">
      <c r="A256" t="s">
        <v>1697</v>
      </c>
      <c r="B256" t="s">
        <v>175</v>
      </c>
      <c r="C256" s="18" t="s">
        <v>990</v>
      </c>
      <c r="D256" s="18" t="s">
        <v>1640</v>
      </c>
      <c r="E256" s="1">
        <v>-30</v>
      </c>
    </row>
    <row r="257" spans="1:5" x14ac:dyDescent="0.25">
      <c r="A257" t="s">
        <v>1698</v>
      </c>
      <c r="B257" t="s">
        <v>175</v>
      </c>
      <c r="C257" s="18" t="s">
        <v>990</v>
      </c>
      <c r="D257" s="18" t="s">
        <v>1640</v>
      </c>
      <c r="E257" s="1">
        <v>-1000</v>
      </c>
    </row>
    <row r="258" spans="1:5" x14ac:dyDescent="0.25">
      <c r="A258" t="s">
        <v>1699</v>
      </c>
      <c r="B258" t="s">
        <v>175</v>
      </c>
      <c r="C258" s="18" t="s">
        <v>990</v>
      </c>
      <c r="D258" s="18" t="s">
        <v>1640</v>
      </c>
      <c r="E258" s="1">
        <v>-30</v>
      </c>
    </row>
    <row r="259" spans="1:5" x14ac:dyDescent="0.25">
      <c r="A259" t="s">
        <v>1700</v>
      </c>
      <c r="B259" t="s">
        <v>175</v>
      </c>
      <c r="C259" s="18" t="s">
        <v>990</v>
      </c>
      <c r="D259" s="18" t="s">
        <v>1640</v>
      </c>
      <c r="E259" s="1">
        <v>-5000</v>
      </c>
    </row>
    <row r="260" spans="1:5" x14ac:dyDescent="0.25">
      <c r="A260" t="s">
        <v>1701</v>
      </c>
      <c r="B260" t="s">
        <v>175</v>
      </c>
      <c r="C260" s="18" t="s">
        <v>990</v>
      </c>
      <c r="D260" s="18" t="s">
        <v>1640</v>
      </c>
      <c r="E260" s="1">
        <v>-30</v>
      </c>
    </row>
    <row r="261" spans="1:5" x14ac:dyDescent="0.25">
      <c r="A261" t="s">
        <v>1702</v>
      </c>
      <c r="B261" t="s">
        <v>175</v>
      </c>
      <c r="C261" s="18" t="s">
        <v>1703</v>
      </c>
      <c r="D261" s="18" t="s">
        <v>1640</v>
      </c>
      <c r="E261" s="1">
        <v>-7005</v>
      </c>
    </row>
    <row r="262" spans="1:5" x14ac:dyDescent="0.25">
      <c r="A262" t="s">
        <v>1704</v>
      </c>
      <c r="B262" t="s">
        <v>180</v>
      </c>
      <c r="C262" s="18" t="s">
        <v>1705</v>
      </c>
      <c r="D262" s="18" t="s">
        <v>1640</v>
      </c>
      <c r="E262" s="1">
        <v>-45000</v>
      </c>
    </row>
    <row r="263" spans="1:5" x14ac:dyDescent="0.25">
      <c r="A263" t="s">
        <v>1706</v>
      </c>
      <c r="B263" t="s">
        <v>180</v>
      </c>
      <c r="C263" s="18" t="s">
        <v>1707</v>
      </c>
      <c r="D263" s="18" t="s">
        <v>1640</v>
      </c>
      <c r="E263" s="1">
        <v>-30</v>
      </c>
    </row>
    <row r="264" spans="1:5" x14ac:dyDescent="0.25">
      <c r="A264" t="s">
        <v>1708</v>
      </c>
      <c r="B264" t="s">
        <v>185</v>
      </c>
      <c r="C264" s="18" t="s">
        <v>840</v>
      </c>
      <c r="D264" s="18" t="s">
        <v>632</v>
      </c>
      <c r="E264" s="1">
        <v>-5730</v>
      </c>
    </row>
    <row r="265" spans="1:5" x14ac:dyDescent="0.25">
      <c r="A265" t="s">
        <v>1709</v>
      </c>
      <c r="B265" t="s">
        <v>185</v>
      </c>
      <c r="C265" s="18" t="s">
        <v>1710</v>
      </c>
      <c r="D265" s="18" t="s">
        <v>1711</v>
      </c>
      <c r="E265" s="1">
        <v>-21900</v>
      </c>
    </row>
    <row r="266" spans="1:5" x14ac:dyDescent="0.25">
      <c r="A266" t="s">
        <v>1712</v>
      </c>
      <c r="B266" t="s">
        <v>185</v>
      </c>
      <c r="C266" s="18" t="s">
        <v>417</v>
      </c>
      <c r="D266" s="18" t="s">
        <v>1640</v>
      </c>
      <c r="E266" s="1">
        <v>-16000</v>
      </c>
    </row>
    <row r="267" spans="1:5" x14ac:dyDescent="0.25">
      <c r="A267" t="s">
        <v>1713</v>
      </c>
      <c r="B267" t="s">
        <v>185</v>
      </c>
      <c r="C267" s="18" t="s">
        <v>417</v>
      </c>
      <c r="D267" s="18" t="s">
        <v>1640</v>
      </c>
      <c r="E267" s="1">
        <v>-30</v>
      </c>
    </row>
    <row r="268" spans="1:5" x14ac:dyDescent="0.25">
      <c r="A268" t="s">
        <v>1714</v>
      </c>
      <c r="B268" t="s">
        <v>189</v>
      </c>
      <c r="C268" s="18" t="s">
        <v>1715</v>
      </c>
      <c r="D268" s="18" t="s">
        <v>1716</v>
      </c>
      <c r="E268" s="1">
        <v>-37550</v>
      </c>
    </row>
    <row r="269" spans="1:5" x14ac:dyDescent="0.25">
      <c r="A269" t="s">
        <v>1717</v>
      </c>
      <c r="B269" t="s">
        <v>193</v>
      </c>
      <c r="C269" s="18" t="s">
        <v>990</v>
      </c>
      <c r="D269" s="18" t="s">
        <v>1640</v>
      </c>
      <c r="E269" s="1">
        <v>-2000</v>
      </c>
    </row>
    <row r="270" spans="1:5" x14ac:dyDescent="0.25">
      <c r="A270" t="s">
        <v>1718</v>
      </c>
      <c r="B270" t="s">
        <v>193</v>
      </c>
      <c r="C270" s="18" t="s">
        <v>990</v>
      </c>
      <c r="D270" s="18" t="s">
        <v>1640</v>
      </c>
      <c r="E270" s="1">
        <v>-30</v>
      </c>
    </row>
    <row r="271" spans="1:5" x14ac:dyDescent="0.25">
      <c r="A271" t="s">
        <v>1719</v>
      </c>
      <c r="B271" t="s">
        <v>193</v>
      </c>
      <c r="C271" s="18" t="s">
        <v>990</v>
      </c>
      <c r="D271" s="18" t="s">
        <v>1640</v>
      </c>
      <c r="E271" s="1">
        <v>-2000</v>
      </c>
    </row>
    <row r="272" spans="1:5" x14ac:dyDescent="0.25">
      <c r="A272" t="s">
        <v>1720</v>
      </c>
      <c r="B272" t="s">
        <v>193</v>
      </c>
      <c r="C272" s="18" t="s">
        <v>990</v>
      </c>
      <c r="D272" s="18" t="s">
        <v>1640</v>
      </c>
      <c r="E272" s="1">
        <v>-30</v>
      </c>
    </row>
    <row r="273" spans="1:5" x14ac:dyDescent="0.25">
      <c r="A273" t="s">
        <v>1721</v>
      </c>
      <c r="B273" t="s">
        <v>193</v>
      </c>
      <c r="C273" s="18" t="s">
        <v>417</v>
      </c>
      <c r="D273" s="18" t="s">
        <v>1640</v>
      </c>
      <c r="E273" s="1">
        <v>-7000</v>
      </c>
    </row>
    <row r="274" spans="1:5" x14ac:dyDescent="0.25">
      <c r="A274" t="s">
        <v>1722</v>
      </c>
      <c r="B274" t="s">
        <v>193</v>
      </c>
      <c r="C274" s="18" t="s">
        <v>417</v>
      </c>
      <c r="D274" s="18" t="s">
        <v>1640</v>
      </c>
      <c r="E274" s="1">
        <v>-30</v>
      </c>
    </row>
    <row r="275" spans="1:5" x14ac:dyDescent="0.25">
      <c r="A275" t="s">
        <v>1723</v>
      </c>
      <c r="B275" t="s">
        <v>200</v>
      </c>
      <c r="C275" s="18" t="s">
        <v>417</v>
      </c>
      <c r="D275" s="18" t="s">
        <v>1640</v>
      </c>
      <c r="E275" s="1">
        <v>-4000</v>
      </c>
    </row>
    <row r="276" spans="1:5" x14ac:dyDescent="0.25">
      <c r="A276" t="s">
        <v>1724</v>
      </c>
      <c r="B276" t="s">
        <v>200</v>
      </c>
      <c r="C276" s="18" t="s">
        <v>417</v>
      </c>
      <c r="D276" s="18" t="s">
        <v>1640</v>
      </c>
      <c r="E276" s="1">
        <v>-30</v>
      </c>
    </row>
    <row r="277" spans="1:5" x14ac:dyDescent="0.25">
      <c r="A277" t="s">
        <v>1725</v>
      </c>
      <c r="B277" t="s">
        <v>203</v>
      </c>
      <c r="C277" s="18" t="s">
        <v>408</v>
      </c>
      <c r="D277" s="18" t="s">
        <v>1716</v>
      </c>
      <c r="E277" s="1">
        <v>-11500</v>
      </c>
    </row>
    <row r="278" spans="1:5" x14ac:dyDescent="0.25">
      <c r="A278" t="s">
        <v>1726</v>
      </c>
      <c r="B278" t="s">
        <v>203</v>
      </c>
      <c r="C278" s="18" t="s">
        <v>408</v>
      </c>
      <c r="D278" s="18" t="s">
        <v>1716</v>
      </c>
      <c r="E278" s="1">
        <v>-10000</v>
      </c>
    </row>
    <row r="279" spans="1:5" x14ac:dyDescent="0.25">
      <c r="A279" t="s">
        <v>1727</v>
      </c>
      <c r="B279" t="s">
        <v>203</v>
      </c>
      <c r="C279" s="18" t="s">
        <v>990</v>
      </c>
      <c r="D279" s="18" t="s">
        <v>1716</v>
      </c>
      <c r="E279" s="1">
        <v>-5000</v>
      </c>
    </row>
    <row r="280" spans="1:5" x14ac:dyDescent="0.25">
      <c r="A280" t="s">
        <v>1728</v>
      </c>
      <c r="B280" t="s">
        <v>1314</v>
      </c>
      <c r="C280" s="18" t="s">
        <v>990</v>
      </c>
      <c r="D280" s="18" t="s">
        <v>1716</v>
      </c>
      <c r="E280" s="1">
        <v>-5030</v>
      </c>
    </row>
    <row r="281" spans="1:5" x14ac:dyDescent="0.25">
      <c r="A281" t="s">
        <v>1729</v>
      </c>
      <c r="B281" t="s">
        <v>930</v>
      </c>
      <c r="C281" s="18" t="s">
        <v>990</v>
      </c>
      <c r="D281" s="18" t="s">
        <v>1716</v>
      </c>
      <c r="E281" s="1">
        <v>-5030</v>
      </c>
    </row>
    <row r="282" spans="1:5" x14ac:dyDescent="0.25">
      <c r="A282" t="s">
        <v>1730</v>
      </c>
      <c r="B282" t="s">
        <v>1375</v>
      </c>
      <c r="C282" s="18" t="s">
        <v>1421</v>
      </c>
      <c r="D282" s="18" t="s">
        <v>632</v>
      </c>
      <c r="E282" s="1">
        <v>-1600</v>
      </c>
    </row>
    <row r="283" spans="1:5" x14ac:dyDescent="0.25">
      <c r="A283" t="s">
        <v>1731</v>
      </c>
      <c r="B283" t="s">
        <v>932</v>
      </c>
      <c r="C283" s="18" t="s">
        <v>417</v>
      </c>
      <c r="D283" s="18" t="s">
        <v>1716</v>
      </c>
      <c r="E283" s="1">
        <v>-5030</v>
      </c>
    </row>
    <row r="284" spans="1:5" x14ac:dyDescent="0.25">
      <c r="A284" t="s">
        <v>1732</v>
      </c>
      <c r="B284" t="s">
        <v>1733</v>
      </c>
      <c r="C284" s="18" t="s">
        <v>408</v>
      </c>
      <c r="D284" s="18" t="s">
        <v>1716</v>
      </c>
      <c r="E284" s="1">
        <v>-2030</v>
      </c>
    </row>
    <row r="285" spans="1:5" x14ac:dyDescent="0.25">
      <c r="A285" t="s">
        <v>1734</v>
      </c>
      <c r="B285" t="s">
        <v>1735</v>
      </c>
      <c r="C285" s="18" t="s">
        <v>1736</v>
      </c>
      <c r="D285" s="18" t="s">
        <v>1716</v>
      </c>
      <c r="E285" s="1">
        <v>-6030</v>
      </c>
    </row>
    <row r="286" spans="1:5" x14ac:dyDescent="0.25">
      <c r="A286" t="s">
        <v>1737</v>
      </c>
      <c r="B286" t="s">
        <v>1380</v>
      </c>
      <c r="C286" s="18" t="s">
        <v>990</v>
      </c>
      <c r="D286" s="18" t="s">
        <v>1716</v>
      </c>
      <c r="E286" s="1">
        <v>-12030</v>
      </c>
    </row>
    <row r="287" spans="1:5" x14ac:dyDescent="0.25">
      <c r="A287" t="s">
        <v>1738</v>
      </c>
      <c r="B287" t="s">
        <v>944</v>
      </c>
      <c r="C287" s="18" t="s">
        <v>676</v>
      </c>
      <c r="D287" s="18" t="s">
        <v>1716</v>
      </c>
      <c r="E287" s="1">
        <v>-5030</v>
      </c>
    </row>
    <row r="288" spans="1:5" x14ac:dyDescent="0.25">
      <c r="A288" t="s">
        <v>1739</v>
      </c>
      <c r="B288" t="s">
        <v>1740</v>
      </c>
      <c r="C288" s="18" t="s">
        <v>990</v>
      </c>
      <c r="D288" s="18" t="s">
        <v>1716</v>
      </c>
      <c r="E288" s="1">
        <v>-20330</v>
      </c>
    </row>
    <row r="289" spans="1:5" x14ac:dyDescent="0.25">
      <c r="A289" t="s">
        <v>1741</v>
      </c>
      <c r="B289" t="s">
        <v>978</v>
      </c>
      <c r="C289" s="18" t="s">
        <v>417</v>
      </c>
      <c r="D289" s="18" t="s">
        <v>1416</v>
      </c>
      <c r="E289" s="1">
        <v>-5000</v>
      </c>
    </row>
    <row r="290" spans="1:5" x14ac:dyDescent="0.25">
      <c r="A290" t="s">
        <v>1742</v>
      </c>
      <c r="B290" t="s">
        <v>978</v>
      </c>
      <c r="C290" s="18" t="s">
        <v>1743</v>
      </c>
      <c r="D290" s="18" t="s">
        <v>632</v>
      </c>
      <c r="E290" s="1">
        <v>-6000</v>
      </c>
    </row>
    <row r="291" spans="1:5" x14ac:dyDescent="0.25">
      <c r="A291" t="s">
        <v>1744</v>
      </c>
      <c r="B291" t="s">
        <v>978</v>
      </c>
      <c r="C291" s="18" t="s">
        <v>863</v>
      </c>
      <c r="D291" s="18" t="s">
        <v>632</v>
      </c>
      <c r="E291" s="1">
        <v>-5000</v>
      </c>
    </row>
    <row r="292" spans="1:5" x14ac:dyDescent="0.25">
      <c r="A292" t="s">
        <v>1745</v>
      </c>
      <c r="B292" t="s">
        <v>340</v>
      </c>
      <c r="C292" s="18" t="s">
        <v>984</v>
      </c>
      <c r="D292" s="18" t="s">
        <v>1416</v>
      </c>
      <c r="E292" s="1">
        <v>-20000</v>
      </c>
    </row>
    <row r="293" spans="1:5" x14ac:dyDescent="0.25">
      <c r="A293" t="s">
        <v>1746</v>
      </c>
      <c r="B293" t="s">
        <v>212</v>
      </c>
      <c r="C293" s="18" t="s">
        <v>417</v>
      </c>
      <c r="D293" s="18" t="s">
        <v>1416</v>
      </c>
      <c r="E293" s="1">
        <v>-3000</v>
      </c>
    </row>
    <row r="294" spans="1:5" x14ac:dyDescent="0.25">
      <c r="A294" t="s">
        <v>1747</v>
      </c>
      <c r="B294" t="s">
        <v>212</v>
      </c>
      <c r="C294" s="18" t="s">
        <v>417</v>
      </c>
      <c r="D294" s="18" t="s">
        <v>1416</v>
      </c>
      <c r="E294" s="1">
        <v>-1000</v>
      </c>
    </row>
    <row r="295" spans="1:5" x14ac:dyDescent="0.25">
      <c r="A295" t="s">
        <v>1748</v>
      </c>
      <c r="B295" t="s">
        <v>212</v>
      </c>
      <c r="C295" s="18" t="s">
        <v>990</v>
      </c>
      <c r="D295" s="18" t="s">
        <v>1416</v>
      </c>
      <c r="E295" s="1">
        <v>-5000</v>
      </c>
    </row>
    <row r="296" spans="1:5" x14ac:dyDescent="0.25">
      <c r="A296" t="s">
        <v>1749</v>
      </c>
      <c r="B296" t="s">
        <v>217</v>
      </c>
      <c r="C296" s="18" t="s">
        <v>994</v>
      </c>
      <c r="D296" s="18" t="s">
        <v>1416</v>
      </c>
      <c r="E296" s="1">
        <v>-20000</v>
      </c>
    </row>
    <row r="297" spans="1:5" x14ac:dyDescent="0.25">
      <c r="A297" t="s">
        <v>1750</v>
      </c>
      <c r="B297" t="s">
        <v>996</v>
      </c>
      <c r="C297" s="18" t="s">
        <v>1000</v>
      </c>
      <c r="D297" s="18" t="s">
        <v>1416</v>
      </c>
      <c r="E297" s="1">
        <v>-9000</v>
      </c>
    </row>
    <row r="298" spans="1:5" x14ac:dyDescent="0.25">
      <c r="A298" t="s">
        <v>1751</v>
      </c>
      <c r="B298" t="s">
        <v>996</v>
      </c>
      <c r="C298" s="18" t="s">
        <v>1752</v>
      </c>
      <c r="D298" s="18" t="s">
        <v>632</v>
      </c>
      <c r="E298" s="1">
        <v>-6000</v>
      </c>
    </row>
    <row r="299" spans="1:5" x14ac:dyDescent="0.25">
      <c r="A299" t="s">
        <v>1753</v>
      </c>
      <c r="B299" t="s">
        <v>222</v>
      </c>
      <c r="C299" s="18" t="s">
        <v>990</v>
      </c>
      <c r="D299" s="18" t="s">
        <v>1416</v>
      </c>
      <c r="E299" s="1">
        <v>-7000</v>
      </c>
    </row>
    <row r="300" spans="1:5" x14ac:dyDescent="0.25">
      <c r="A300" t="s">
        <v>1754</v>
      </c>
      <c r="B300" t="s">
        <v>222</v>
      </c>
      <c r="C300" s="18" t="s">
        <v>1755</v>
      </c>
      <c r="D300" s="18" t="s">
        <v>1416</v>
      </c>
      <c r="E300" s="1">
        <v>-2000</v>
      </c>
    </row>
    <row r="301" spans="1:5" x14ac:dyDescent="0.25">
      <c r="A301" t="s">
        <v>1756</v>
      </c>
      <c r="B301" t="s">
        <v>222</v>
      </c>
      <c r="C301" s="18" t="s">
        <v>1757</v>
      </c>
      <c r="D301" s="18" t="s">
        <v>1575</v>
      </c>
      <c r="E301" s="1">
        <v>-5500</v>
      </c>
    </row>
    <row r="302" spans="1:5" x14ac:dyDescent="0.25">
      <c r="A302" t="s">
        <v>1758</v>
      </c>
      <c r="B302" t="s">
        <v>222</v>
      </c>
      <c r="C302" s="18" t="s">
        <v>151</v>
      </c>
      <c r="D302" s="18" t="s">
        <v>632</v>
      </c>
      <c r="E302" s="1">
        <v>-5000</v>
      </c>
    </row>
    <row r="303" spans="1:5" x14ac:dyDescent="0.25">
      <c r="A303" t="s">
        <v>1759</v>
      </c>
      <c r="B303" t="s">
        <v>222</v>
      </c>
      <c r="C303" s="18" t="s">
        <v>1760</v>
      </c>
      <c r="D303" s="18" t="s">
        <v>632</v>
      </c>
      <c r="E303" s="1">
        <v>-1580</v>
      </c>
    </row>
    <row r="304" spans="1:5" x14ac:dyDescent="0.25">
      <c r="A304" t="s">
        <v>1761</v>
      </c>
      <c r="B304" t="s">
        <v>345</v>
      </c>
      <c r="C304" s="18" t="s">
        <v>151</v>
      </c>
      <c r="D304" s="18" t="s">
        <v>632</v>
      </c>
      <c r="E304" s="1">
        <v>-3000</v>
      </c>
    </row>
    <row r="305" spans="1:5" x14ac:dyDescent="0.25">
      <c r="A305" t="s">
        <v>1762</v>
      </c>
      <c r="B305" t="s">
        <v>345</v>
      </c>
      <c r="C305" s="18" t="s">
        <v>990</v>
      </c>
      <c r="D305" s="18" t="s">
        <v>1416</v>
      </c>
      <c r="E305" s="1">
        <v>-4000</v>
      </c>
    </row>
    <row r="306" spans="1:5" x14ac:dyDescent="0.25">
      <c r="A306" t="s">
        <v>1763</v>
      </c>
      <c r="B306" t="s">
        <v>345</v>
      </c>
      <c r="C306" s="18" t="s">
        <v>1764</v>
      </c>
      <c r="D306" s="18" t="s">
        <v>1416</v>
      </c>
      <c r="E306" s="1">
        <v>-5005</v>
      </c>
    </row>
    <row r="307" spans="1:5" x14ac:dyDescent="0.25">
      <c r="A307" t="s">
        <v>1765</v>
      </c>
      <c r="B307" t="s">
        <v>228</v>
      </c>
      <c r="C307" s="18" t="s">
        <v>990</v>
      </c>
      <c r="D307" s="18" t="s">
        <v>1416</v>
      </c>
      <c r="E307" s="1">
        <v>-14500</v>
      </c>
    </row>
    <row r="308" spans="1:5" x14ac:dyDescent="0.25">
      <c r="A308" t="s">
        <v>1766</v>
      </c>
      <c r="B308" t="s">
        <v>231</v>
      </c>
      <c r="C308" s="18" t="s">
        <v>994</v>
      </c>
      <c r="D308" s="18" t="s">
        <v>1416</v>
      </c>
      <c r="E308" s="1">
        <v>-10000</v>
      </c>
    </row>
    <row r="309" spans="1:5" x14ac:dyDescent="0.25">
      <c r="A309" t="s">
        <v>1767</v>
      </c>
      <c r="B309" t="s">
        <v>231</v>
      </c>
      <c r="C309" s="18" t="s">
        <v>990</v>
      </c>
      <c r="D309" s="18" t="s">
        <v>1416</v>
      </c>
      <c r="E309" s="1">
        <v>-10000</v>
      </c>
    </row>
    <row r="310" spans="1:5" x14ac:dyDescent="0.25">
      <c r="A310" t="s">
        <v>1768</v>
      </c>
      <c r="B310" t="s">
        <v>357</v>
      </c>
      <c r="C310" s="18" t="s">
        <v>1769</v>
      </c>
      <c r="D310" s="18" t="s">
        <v>1770</v>
      </c>
      <c r="E310" s="1">
        <v>-22000</v>
      </c>
    </row>
    <row r="311" spans="1:5" x14ac:dyDescent="0.25">
      <c r="A311" t="s">
        <v>1771</v>
      </c>
      <c r="B311" t="s">
        <v>357</v>
      </c>
      <c r="C311" s="18" t="s">
        <v>1772</v>
      </c>
      <c r="D311" s="18" t="s">
        <v>632</v>
      </c>
      <c r="E311" s="1">
        <v>-14000</v>
      </c>
    </row>
    <row r="312" spans="1:5" x14ac:dyDescent="0.25">
      <c r="A312" t="s">
        <v>1773</v>
      </c>
      <c r="B312" t="s">
        <v>357</v>
      </c>
      <c r="C312" s="18" t="s">
        <v>994</v>
      </c>
      <c r="D312" s="18" t="s">
        <v>1416</v>
      </c>
      <c r="E312" s="1">
        <v>-6000</v>
      </c>
    </row>
    <row r="313" spans="1:5" x14ac:dyDescent="0.25">
      <c r="A313" t="s">
        <v>1774</v>
      </c>
      <c r="B313" t="s">
        <v>1032</v>
      </c>
      <c r="C313" s="18" t="s">
        <v>151</v>
      </c>
      <c r="D313" s="18" t="s">
        <v>632</v>
      </c>
      <c r="E313" s="1">
        <v>-2000</v>
      </c>
    </row>
    <row r="314" spans="1:5" x14ac:dyDescent="0.25">
      <c r="A314" t="s">
        <v>1775</v>
      </c>
      <c r="B314" t="s">
        <v>1032</v>
      </c>
      <c r="C314" s="18" t="s">
        <v>990</v>
      </c>
      <c r="D314" s="18" t="s">
        <v>1416</v>
      </c>
      <c r="E314" s="1">
        <v>-15000</v>
      </c>
    </row>
    <row r="315" spans="1:5" x14ac:dyDescent="0.25">
      <c r="A315" t="s">
        <v>1776</v>
      </c>
      <c r="B315" t="s">
        <v>234</v>
      </c>
      <c r="C315" s="18" t="s">
        <v>1777</v>
      </c>
      <c r="D315" s="18" t="s">
        <v>632</v>
      </c>
      <c r="E315" s="1">
        <v>-33300</v>
      </c>
    </row>
    <row r="316" spans="1:5" x14ac:dyDescent="0.25">
      <c r="A316" t="s">
        <v>1778</v>
      </c>
      <c r="B316" t="s">
        <v>239</v>
      </c>
      <c r="C316" s="18" t="s">
        <v>151</v>
      </c>
      <c r="D316" s="18" t="s">
        <v>632</v>
      </c>
      <c r="E316" s="1">
        <v>-5000</v>
      </c>
    </row>
    <row r="317" spans="1:5" x14ac:dyDescent="0.25">
      <c r="A317" t="s">
        <v>1779</v>
      </c>
      <c r="B317" t="s">
        <v>239</v>
      </c>
      <c r="C317" s="18" t="s">
        <v>990</v>
      </c>
      <c r="D317" s="18" t="s">
        <v>1416</v>
      </c>
      <c r="E317" s="1">
        <v>-4500</v>
      </c>
    </row>
    <row r="318" spans="1:5" x14ac:dyDescent="0.25">
      <c r="A318" t="s">
        <v>1780</v>
      </c>
      <c r="B318" t="s">
        <v>241</v>
      </c>
      <c r="C318" s="18" t="s">
        <v>990</v>
      </c>
      <c r="D318" s="18" t="s">
        <v>1416</v>
      </c>
      <c r="E318" s="1">
        <v>-5000</v>
      </c>
    </row>
    <row r="319" spans="1:5" x14ac:dyDescent="0.25">
      <c r="A319" t="s">
        <v>1781</v>
      </c>
      <c r="B319" t="s">
        <v>241</v>
      </c>
      <c r="C319" s="18" t="s">
        <v>1000</v>
      </c>
      <c r="D319" s="18" t="s">
        <v>1416</v>
      </c>
      <c r="E319" s="1">
        <v>-10000</v>
      </c>
    </row>
    <row r="320" spans="1:5" x14ac:dyDescent="0.25">
      <c r="A320" t="s">
        <v>1782</v>
      </c>
      <c r="B320" t="s">
        <v>241</v>
      </c>
      <c r="C320" s="18" t="s">
        <v>151</v>
      </c>
      <c r="D320" s="18" t="s">
        <v>632</v>
      </c>
      <c r="E320" s="1">
        <v>-2000</v>
      </c>
    </row>
    <row r="321" spans="1:5" x14ac:dyDescent="0.25">
      <c r="A321" t="s">
        <v>1783</v>
      </c>
      <c r="B321" t="s">
        <v>247</v>
      </c>
      <c r="C321" s="18" t="s">
        <v>1057</v>
      </c>
      <c r="D321" s="18" t="s">
        <v>1416</v>
      </c>
      <c r="E321" s="1">
        <v>-4000</v>
      </c>
    </row>
    <row r="322" spans="1:5" x14ac:dyDescent="0.25">
      <c r="A322" t="s">
        <v>1784</v>
      </c>
      <c r="B322" t="s">
        <v>247</v>
      </c>
      <c r="C322" s="18" t="s">
        <v>994</v>
      </c>
      <c r="D322" s="18" t="s">
        <v>1416</v>
      </c>
      <c r="E322" s="1">
        <v>-2000</v>
      </c>
    </row>
    <row r="323" spans="1:5" x14ac:dyDescent="0.25">
      <c r="A323" t="s">
        <v>1785</v>
      </c>
      <c r="B323" t="s">
        <v>251</v>
      </c>
      <c r="C323" s="18" t="s">
        <v>408</v>
      </c>
      <c r="D323" s="18" t="s">
        <v>1416</v>
      </c>
      <c r="E323" s="1">
        <v>-5000</v>
      </c>
    </row>
    <row r="324" spans="1:5" x14ac:dyDescent="0.25">
      <c r="A324" t="s">
        <v>1786</v>
      </c>
      <c r="B324" t="s">
        <v>251</v>
      </c>
      <c r="C324" s="18" t="s">
        <v>1787</v>
      </c>
      <c r="D324" s="18" t="s">
        <v>1416</v>
      </c>
      <c r="E324" s="1">
        <v>-4800</v>
      </c>
    </row>
    <row r="325" spans="1:5" x14ac:dyDescent="0.25">
      <c r="A325" t="s">
        <v>1788</v>
      </c>
      <c r="B325" t="s">
        <v>251</v>
      </c>
      <c r="C325" s="18" t="s">
        <v>1789</v>
      </c>
      <c r="D325" s="18" t="s">
        <v>1416</v>
      </c>
      <c r="E325" s="1">
        <v>-2000</v>
      </c>
    </row>
    <row r="326" spans="1:5" x14ac:dyDescent="0.25">
      <c r="A326" t="s">
        <v>1790</v>
      </c>
      <c r="B326" t="s">
        <v>251</v>
      </c>
      <c r="C326" s="18" t="s">
        <v>408</v>
      </c>
      <c r="D326" s="18" t="s">
        <v>1416</v>
      </c>
      <c r="E326" s="1">
        <v>-2000</v>
      </c>
    </row>
    <row r="327" spans="1:5" x14ac:dyDescent="0.25">
      <c r="A327" t="s">
        <v>1791</v>
      </c>
      <c r="B327" t="s">
        <v>251</v>
      </c>
      <c r="C327" s="18" t="s">
        <v>990</v>
      </c>
      <c r="D327" s="18" t="s">
        <v>1416</v>
      </c>
      <c r="E327" s="1">
        <v>-10000</v>
      </c>
    </row>
    <row r="328" spans="1:5" x14ac:dyDescent="0.25">
      <c r="A328" t="s">
        <v>1792</v>
      </c>
      <c r="B328" t="s">
        <v>255</v>
      </c>
      <c r="C328" s="18" t="s">
        <v>417</v>
      </c>
      <c r="D328" s="18" t="s">
        <v>1416</v>
      </c>
      <c r="E328" s="1">
        <v>-30000</v>
      </c>
    </row>
    <row r="329" spans="1:5" x14ac:dyDescent="0.25">
      <c r="A329" t="s">
        <v>1793</v>
      </c>
      <c r="B329" t="s">
        <v>255</v>
      </c>
      <c r="C329" s="18" t="s">
        <v>1297</v>
      </c>
      <c r="D329" s="18" t="s">
        <v>1794</v>
      </c>
      <c r="E329" s="1">
        <v>-26000</v>
      </c>
    </row>
    <row r="330" spans="1:5" x14ac:dyDescent="0.25">
      <c r="A330" t="s">
        <v>1795</v>
      </c>
      <c r="B330" t="s">
        <v>257</v>
      </c>
      <c r="C330" s="18" t="s">
        <v>417</v>
      </c>
      <c r="D330" s="18" t="s">
        <v>1416</v>
      </c>
      <c r="E330" s="1">
        <v>-10000</v>
      </c>
    </row>
    <row r="331" spans="1:5" x14ac:dyDescent="0.25">
      <c r="A331" t="s">
        <v>1796</v>
      </c>
      <c r="B331" t="s">
        <v>259</v>
      </c>
      <c r="C331" s="18" t="s">
        <v>408</v>
      </c>
      <c r="D331" s="18" t="s">
        <v>1416</v>
      </c>
      <c r="E331" s="1">
        <v>-30</v>
      </c>
    </row>
    <row r="332" spans="1:5" x14ac:dyDescent="0.25">
      <c r="A332" t="s">
        <v>1797</v>
      </c>
      <c r="B332" t="s">
        <v>1085</v>
      </c>
      <c r="C332" s="18" t="s">
        <v>408</v>
      </c>
      <c r="D332" s="18" t="s">
        <v>1416</v>
      </c>
      <c r="E332" s="1">
        <v>-5030</v>
      </c>
    </row>
    <row r="333" spans="1:5" x14ac:dyDescent="0.25">
      <c r="A333" t="s">
        <v>1798</v>
      </c>
      <c r="B333" t="s">
        <v>262</v>
      </c>
      <c r="C333" s="18" t="s">
        <v>417</v>
      </c>
      <c r="D333" s="18" t="s">
        <v>1416</v>
      </c>
      <c r="E333" s="1">
        <v>-30</v>
      </c>
    </row>
    <row r="334" spans="1:5" x14ac:dyDescent="0.25">
      <c r="A334" t="s">
        <v>1799</v>
      </c>
      <c r="B334" t="s">
        <v>262</v>
      </c>
      <c r="C334" s="18" t="s">
        <v>408</v>
      </c>
      <c r="D334" s="18" t="s">
        <v>1416</v>
      </c>
      <c r="E334" s="1">
        <v>-12000</v>
      </c>
    </row>
    <row r="335" spans="1:5" x14ac:dyDescent="0.25">
      <c r="A335" t="s">
        <v>1800</v>
      </c>
      <c r="B335" t="s">
        <v>1801</v>
      </c>
      <c r="C335" s="18" t="s">
        <v>990</v>
      </c>
      <c r="D335" s="18" t="s">
        <v>1416</v>
      </c>
      <c r="E335" s="1">
        <v>-18000</v>
      </c>
    </row>
    <row r="336" spans="1:5" x14ac:dyDescent="0.25">
      <c r="A336" t="s">
        <v>1802</v>
      </c>
      <c r="B336" t="s">
        <v>1091</v>
      </c>
      <c r="C336" s="18" t="s">
        <v>1254</v>
      </c>
      <c r="D336" s="18" t="s">
        <v>1202</v>
      </c>
      <c r="E336" s="1">
        <v>-3800</v>
      </c>
    </row>
    <row r="337" spans="1:5" x14ac:dyDescent="0.25">
      <c r="A337" t="s">
        <v>1803</v>
      </c>
      <c r="B337" t="s">
        <v>1091</v>
      </c>
      <c r="C337" s="18" t="s">
        <v>990</v>
      </c>
      <c r="D337" s="18" t="s">
        <v>1416</v>
      </c>
      <c r="E337" s="1">
        <v>-7730</v>
      </c>
    </row>
    <row r="338" spans="1:5" x14ac:dyDescent="0.25">
      <c r="A338" t="s">
        <v>1804</v>
      </c>
      <c r="B338" t="s">
        <v>264</v>
      </c>
      <c r="C338" s="18" t="s">
        <v>990</v>
      </c>
      <c r="D338" s="18" t="s">
        <v>1416</v>
      </c>
      <c r="E338" s="1">
        <v>-20030</v>
      </c>
    </row>
    <row r="339" spans="1:5" x14ac:dyDescent="0.25">
      <c r="A339" t="s">
        <v>1805</v>
      </c>
      <c r="B339" t="s">
        <v>1102</v>
      </c>
      <c r="C339" s="18" t="s">
        <v>1806</v>
      </c>
      <c r="D339" s="18" t="s">
        <v>1416</v>
      </c>
      <c r="E339" s="1">
        <v>-100000</v>
      </c>
    </row>
    <row r="340" spans="1:5" x14ac:dyDescent="0.25">
      <c r="A340" t="s">
        <v>1807</v>
      </c>
      <c r="B340" t="s">
        <v>1105</v>
      </c>
      <c r="C340" s="18" t="s">
        <v>417</v>
      </c>
      <c r="D340" s="18" t="s">
        <v>1416</v>
      </c>
      <c r="E340" s="1">
        <v>-12000</v>
      </c>
    </row>
    <row r="341" spans="1:5" x14ac:dyDescent="0.25">
      <c r="A341" t="s">
        <v>1808</v>
      </c>
      <c r="B341" t="s">
        <v>1111</v>
      </c>
      <c r="C341" s="18" t="s">
        <v>990</v>
      </c>
      <c r="D341" s="18" t="s">
        <v>1416</v>
      </c>
      <c r="E341" s="1">
        <v>-3530</v>
      </c>
    </row>
    <row r="342" spans="1:5" x14ac:dyDescent="0.25">
      <c r="A342" t="s">
        <v>1809</v>
      </c>
      <c r="B342" t="s">
        <v>266</v>
      </c>
      <c r="C342" s="18" t="s">
        <v>408</v>
      </c>
      <c r="D342" s="18" t="s">
        <v>1416</v>
      </c>
      <c r="E342" s="1">
        <v>-3030</v>
      </c>
    </row>
    <row r="343" spans="1:5" x14ac:dyDescent="0.25">
      <c r="A343" t="s">
        <v>1810</v>
      </c>
      <c r="B343" t="s">
        <v>266</v>
      </c>
      <c r="C343" s="18" t="s">
        <v>417</v>
      </c>
      <c r="D343" s="18" t="s">
        <v>1416</v>
      </c>
      <c r="E343" s="1">
        <v>-33030</v>
      </c>
    </row>
    <row r="344" spans="1:5" x14ac:dyDescent="0.25">
      <c r="A344" t="s">
        <v>1811</v>
      </c>
      <c r="B344" t="s">
        <v>1119</v>
      </c>
      <c r="C344" s="18" t="s">
        <v>1812</v>
      </c>
      <c r="D344" s="18" t="s">
        <v>1813</v>
      </c>
      <c r="E344" s="1">
        <v>-22000</v>
      </c>
    </row>
    <row r="345" spans="1:5" x14ac:dyDescent="0.25">
      <c r="A345" t="s">
        <v>1814</v>
      </c>
      <c r="B345" t="s">
        <v>1119</v>
      </c>
      <c r="C345" s="18" t="s">
        <v>990</v>
      </c>
      <c r="D345" s="18" t="s">
        <v>632</v>
      </c>
      <c r="E345" s="1">
        <v>-5000</v>
      </c>
    </row>
    <row r="346" spans="1:5" x14ac:dyDescent="0.25">
      <c r="A346" t="s">
        <v>1815</v>
      </c>
      <c r="B346" t="s">
        <v>1119</v>
      </c>
      <c r="C346" s="18" t="s">
        <v>990</v>
      </c>
      <c r="D346" s="18" t="s">
        <v>632</v>
      </c>
      <c r="E346" s="1">
        <v>-30</v>
      </c>
    </row>
    <row r="347" spans="1:5" x14ac:dyDescent="0.25">
      <c r="A347" t="s">
        <v>1816</v>
      </c>
      <c r="B347" t="s">
        <v>1119</v>
      </c>
      <c r="C347" s="18" t="s">
        <v>417</v>
      </c>
      <c r="D347" s="18" t="s">
        <v>632</v>
      </c>
      <c r="E347" s="1">
        <v>-16000</v>
      </c>
    </row>
    <row r="348" spans="1:5" x14ac:dyDescent="0.25">
      <c r="A348" t="s">
        <v>1817</v>
      </c>
      <c r="B348" t="s">
        <v>1119</v>
      </c>
      <c r="C348" s="18" t="s">
        <v>417</v>
      </c>
      <c r="D348" s="18" t="s">
        <v>632</v>
      </c>
      <c r="E348" s="1">
        <v>-30</v>
      </c>
    </row>
    <row r="349" spans="1:5" x14ac:dyDescent="0.25">
      <c r="A349" t="s">
        <v>1818</v>
      </c>
      <c r="B349" t="s">
        <v>1119</v>
      </c>
      <c r="C349" s="18" t="s">
        <v>417</v>
      </c>
      <c r="D349" s="18" t="s">
        <v>632</v>
      </c>
      <c r="E349" s="1">
        <v>-5000</v>
      </c>
    </row>
    <row r="350" spans="1:5" x14ac:dyDescent="0.25">
      <c r="A350" t="s">
        <v>1819</v>
      </c>
      <c r="B350" t="s">
        <v>1119</v>
      </c>
      <c r="C350" s="18" t="s">
        <v>417</v>
      </c>
      <c r="D350" s="18" t="s">
        <v>632</v>
      </c>
      <c r="E350" s="1">
        <v>-30</v>
      </c>
    </row>
    <row r="351" spans="1:5" x14ac:dyDescent="0.25">
      <c r="A351" t="s">
        <v>1820</v>
      </c>
      <c r="B351" t="s">
        <v>1123</v>
      </c>
      <c r="C351" s="18" t="s">
        <v>417</v>
      </c>
      <c r="D351" s="18" t="s">
        <v>632</v>
      </c>
      <c r="E351" s="1">
        <v>-5000</v>
      </c>
    </row>
    <row r="352" spans="1:5" x14ac:dyDescent="0.25">
      <c r="A352" t="s">
        <v>1821</v>
      </c>
      <c r="B352" t="s">
        <v>1123</v>
      </c>
      <c r="C352" s="18" t="s">
        <v>417</v>
      </c>
      <c r="D352" s="18" t="s">
        <v>632</v>
      </c>
      <c r="E352" s="1">
        <v>-30</v>
      </c>
    </row>
    <row r="353" spans="1:5" x14ac:dyDescent="0.25">
      <c r="A353" t="s">
        <v>1822</v>
      </c>
      <c r="B353" t="s">
        <v>1123</v>
      </c>
      <c r="C353" s="18" t="s">
        <v>990</v>
      </c>
      <c r="D353" s="18" t="s">
        <v>632</v>
      </c>
      <c r="E353" s="1">
        <v>-4500</v>
      </c>
    </row>
    <row r="354" spans="1:5" x14ac:dyDescent="0.25">
      <c r="A354" t="s">
        <v>1823</v>
      </c>
      <c r="B354" t="s">
        <v>1123</v>
      </c>
      <c r="C354" s="18" t="s">
        <v>990</v>
      </c>
      <c r="D354" s="18" t="s">
        <v>632</v>
      </c>
      <c r="E354" s="1">
        <v>-30</v>
      </c>
    </row>
    <row r="355" spans="1:5" x14ac:dyDescent="0.25">
      <c r="A355" t="s">
        <v>1824</v>
      </c>
      <c r="B355" t="s">
        <v>1123</v>
      </c>
      <c r="C355" s="18" t="s">
        <v>990</v>
      </c>
      <c r="D355" s="18" t="s">
        <v>632</v>
      </c>
      <c r="E355" s="1">
        <v>-2500</v>
      </c>
    </row>
    <row r="356" spans="1:5" x14ac:dyDescent="0.25">
      <c r="A356" t="s">
        <v>1825</v>
      </c>
      <c r="B356" t="s">
        <v>1123</v>
      </c>
      <c r="C356" s="18" t="s">
        <v>990</v>
      </c>
      <c r="D356" s="18" t="s">
        <v>632</v>
      </c>
      <c r="E356" s="1">
        <v>-30</v>
      </c>
    </row>
    <row r="357" spans="1:5" x14ac:dyDescent="0.25">
      <c r="A357" t="s">
        <v>1826</v>
      </c>
      <c r="B357" t="s">
        <v>1123</v>
      </c>
      <c r="C357" s="18" t="s">
        <v>1827</v>
      </c>
      <c r="D357" s="18" t="s">
        <v>1575</v>
      </c>
      <c r="E357" s="1">
        <v>-3000</v>
      </c>
    </row>
    <row r="358" spans="1:5" x14ac:dyDescent="0.25">
      <c r="A358" t="s">
        <v>1828</v>
      </c>
      <c r="B358" t="s">
        <v>1123</v>
      </c>
      <c r="C358" s="18" t="s">
        <v>1829</v>
      </c>
      <c r="D358" s="18" t="s">
        <v>632</v>
      </c>
      <c r="E358" s="1">
        <v>-5005</v>
      </c>
    </row>
    <row r="359" spans="1:5" x14ac:dyDescent="0.25">
      <c r="A359" t="s">
        <v>1830</v>
      </c>
      <c r="B359" t="s">
        <v>269</v>
      </c>
      <c r="C359" s="18" t="s">
        <v>417</v>
      </c>
      <c r="D359" s="18" t="s">
        <v>632</v>
      </c>
      <c r="E359" s="1">
        <v>-7000</v>
      </c>
    </row>
    <row r="360" spans="1:5" x14ac:dyDescent="0.25">
      <c r="A360" t="s">
        <v>1831</v>
      </c>
      <c r="B360" t="s">
        <v>269</v>
      </c>
      <c r="C360" s="18" t="s">
        <v>417</v>
      </c>
      <c r="D360" s="18" t="s">
        <v>632</v>
      </c>
      <c r="E360" s="1">
        <v>-30</v>
      </c>
    </row>
    <row r="361" spans="1:5" x14ac:dyDescent="0.25">
      <c r="A361" t="s">
        <v>1832</v>
      </c>
      <c r="B361" t="s">
        <v>275</v>
      </c>
      <c r="C361" s="18" t="s">
        <v>1707</v>
      </c>
      <c r="D361" s="18" t="s">
        <v>632</v>
      </c>
      <c r="E361" s="1">
        <v>-4000</v>
      </c>
    </row>
    <row r="362" spans="1:5" x14ac:dyDescent="0.25">
      <c r="A362" t="s">
        <v>1833</v>
      </c>
      <c r="B362" t="s">
        <v>275</v>
      </c>
      <c r="C362" s="18" t="s">
        <v>1707</v>
      </c>
      <c r="D362" s="18" t="s">
        <v>632</v>
      </c>
      <c r="E362" s="1">
        <v>-30</v>
      </c>
    </row>
    <row r="363" spans="1:5" x14ac:dyDescent="0.25">
      <c r="A363" t="s">
        <v>1834</v>
      </c>
      <c r="B363" t="s">
        <v>275</v>
      </c>
      <c r="C363" s="18" t="s">
        <v>990</v>
      </c>
      <c r="D363" s="18" t="s">
        <v>632</v>
      </c>
      <c r="E363" s="1">
        <v>-4500</v>
      </c>
    </row>
    <row r="364" spans="1:5" x14ac:dyDescent="0.25">
      <c r="A364" t="s">
        <v>1835</v>
      </c>
      <c r="B364" t="s">
        <v>275</v>
      </c>
      <c r="C364" s="18" t="s">
        <v>990</v>
      </c>
      <c r="D364" s="18" t="s">
        <v>632</v>
      </c>
      <c r="E364" s="1">
        <v>-30</v>
      </c>
    </row>
    <row r="365" spans="1:5" x14ac:dyDescent="0.25">
      <c r="A365" t="s">
        <v>1836</v>
      </c>
      <c r="B365" t="s">
        <v>1134</v>
      </c>
      <c r="C365" s="18" t="s">
        <v>990</v>
      </c>
      <c r="D365" s="18" t="s">
        <v>632</v>
      </c>
      <c r="E365" s="1">
        <v>-5000</v>
      </c>
    </row>
    <row r="366" spans="1:5" x14ac:dyDescent="0.25">
      <c r="A366" t="s">
        <v>1837</v>
      </c>
      <c r="B366" t="s">
        <v>1134</v>
      </c>
      <c r="C366" s="18" t="s">
        <v>990</v>
      </c>
      <c r="D366" s="18" t="s">
        <v>632</v>
      </c>
      <c r="E366" s="1">
        <v>-30</v>
      </c>
    </row>
    <row r="367" spans="1:5" x14ac:dyDescent="0.25">
      <c r="A367" t="s">
        <v>1838</v>
      </c>
      <c r="B367" t="s">
        <v>1134</v>
      </c>
      <c r="C367" s="18" t="s">
        <v>408</v>
      </c>
      <c r="D367" s="18" t="s">
        <v>632</v>
      </c>
      <c r="E367" s="1">
        <v>-5000</v>
      </c>
    </row>
    <row r="368" spans="1:5" x14ac:dyDescent="0.25">
      <c r="A368" t="s">
        <v>1839</v>
      </c>
      <c r="B368" t="s">
        <v>1134</v>
      </c>
      <c r="C368" s="18" t="s">
        <v>408</v>
      </c>
      <c r="D368" s="18" t="s">
        <v>632</v>
      </c>
      <c r="E368" s="1">
        <v>-30</v>
      </c>
    </row>
    <row r="369" spans="1:5" x14ac:dyDescent="0.25">
      <c r="A369" t="s">
        <v>1840</v>
      </c>
      <c r="B369" t="s">
        <v>280</v>
      </c>
      <c r="C369" s="18" t="s">
        <v>408</v>
      </c>
      <c r="D369" s="18" t="s">
        <v>632</v>
      </c>
      <c r="E369" s="1">
        <v>-4000</v>
      </c>
    </row>
    <row r="370" spans="1:5" x14ac:dyDescent="0.25">
      <c r="A370" t="s">
        <v>1841</v>
      </c>
      <c r="B370" t="s">
        <v>280</v>
      </c>
      <c r="C370" s="18" t="s">
        <v>408</v>
      </c>
      <c r="D370" s="18" t="s">
        <v>632</v>
      </c>
      <c r="E370" s="1">
        <v>-30</v>
      </c>
    </row>
    <row r="371" spans="1:5" x14ac:dyDescent="0.25">
      <c r="A371" t="s">
        <v>1842</v>
      </c>
      <c r="B371" t="s">
        <v>283</v>
      </c>
      <c r="C371" s="18" t="s">
        <v>990</v>
      </c>
      <c r="D371" s="18" t="s">
        <v>632</v>
      </c>
      <c r="E371" s="1">
        <v>-7000</v>
      </c>
    </row>
    <row r="372" spans="1:5" x14ac:dyDescent="0.25">
      <c r="A372" t="s">
        <v>1843</v>
      </c>
      <c r="B372" t="s">
        <v>283</v>
      </c>
      <c r="C372" s="18" t="s">
        <v>990</v>
      </c>
      <c r="D372" s="18" t="s">
        <v>632</v>
      </c>
      <c r="E372" s="1">
        <v>-30</v>
      </c>
    </row>
    <row r="373" spans="1:5" x14ac:dyDescent="0.25">
      <c r="A373" t="s">
        <v>1844</v>
      </c>
      <c r="B373" t="s">
        <v>283</v>
      </c>
      <c r="C373" s="18" t="s">
        <v>1845</v>
      </c>
      <c r="D373" s="18" t="s">
        <v>632</v>
      </c>
      <c r="E373" s="1">
        <v>-30360</v>
      </c>
    </row>
    <row r="374" spans="1:5" x14ac:dyDescent="0.25">
      <c r="A374" t="s">
        <v>1846</v>
      </c>
      <c r="B374" t="s">
        <v>283</v>
      </c>
      <c r="C374" s="18" t="s">
        <v>990</v>
      </c>
      <c r="D374" s="18" t="s">
        <v>632</v>
      </c>
      <c r="E374" s="1">
        <v>-7000</v>
      </c>
    </row>
    <row r="375" spans="1:5" x14ac:dyDescent="0.25">
      <c r="A375" t="s">
        <v>1847</v>
      </c>
      <c r="B375" t="s">
        <v>283</v>
      </c>
      <c r="C375" s="18" t="s">
        <v>990</v>
      </c>
      <c r="D375" s="18" t="s">
        <v>632</v>
      </c>
      <c r="E375" s="1">
        <v>-30</v>
      </c>
    </row>
    <row r="376" spans="1:5" x14ac:dyDescent="0.25">
      <c r="A376" t="s">
        <v>1848</v>
      </c>
      <c r="B376" t="s">
        <v>283</v>
      </c>
      <c r="C376" s="18" t="s">
        <v>1849</v>
      </c>
      <c r="D376" s="18" t="s">
        <v>632</v>
      </c>
      <c r="E376" s="1">
        <v>-5600</v>
      </c>
    </row>
    <row r="377" spans="1:5" x14ac:dyDescent="0.25">
      <c r="A377" t="s">
        <v>1850</v>
      </c>
      <c r="B377" t="s">
        <v>283</v>
      </c>
      <c r="C377" s="18" t="s">
        <v>1851</v>
      </c>
      <c r="D377" s="18" t="s">
        <v>632</v>
      </c>
      <c r="E377" s="1">
        <v>-1000</v>
      </c>
    </row>
    <row r="378" spans="1:5" x14ac:dyDescent="0.25">
      <c r="A378" t="s">
        <v>1852</v>
      </c>
      <c r="B378" t="s">
        <v>283</v>
      </c>
      <c r="C378" s="18" t="s">
        <v>1851</v>
      </c>
      <c r="D378" s="18" t="s">
        <v>632</v>
      </c>
      <c r="E378" s="1">
        <v>-30</v>
      </c>
    </row>
    <row r="379" spans="1:5" x14ac:dyDescent="0.25">
      <c r="A379" t="s">
        <v>1853</v>
      </c>
      <c r="B379" t="s">
        <v>283</v>
      </c>
      <c r="C379" s="18" t="s">
        <v>417</v>
      </c>
      <c r="D379" s="18" t="s">
        <v>632</v>
      </c>
      <c r="E379" s="1">
        <v>-3000</v>
      </c>
    </row>
    <row r="380" spans="1:5" x14ac:dyDescent="0.25">
      <c r="A380" t="s">
        <v>1854</v>
      </c>
      <c r="B380" t="s">
        <v>283</v>
      </c>
      <c r="C380" s="18" t="s">
        <v>417</v>
      </c>
      <c r="D380" s="18" t="s">
        <v>632</v>
      </c>
      <c r="E380" s="1">
        <v>-30</v>
      </c>
    </row>
    <row r="381" spans="1:5" x14ac:dyDescent="0.25">
      <c r="A381" t="s">
        <v>1855</v>
      </c>
      <c r="B381" t="s">
        <v>286</v>
      </c>
      <c r="C381" s="18" t="s">
        <v>990</v>
      </c>
      <c r="D381" s="18" t="s">
        <v>632</v>
      </c>
      <c r="E381" s="1">
        <v>-70000</v>
      </c>
    </row>
    <row r="382" spans="1:5" x14ac:dyDescent="0.25">
      <c r="A382" t="s">
        <v>1856</v>
      </c>
      <c r="B382" t="s">
        <v>286</v>
      </c>
      <c r="C382" s="18" t="s">
        <v>990</v>
      </c>
      <c r="D382" s="18" t="s">
        <v>632</v>
      </c>
      <c r="E382" s="1">
        <v>-30</v>
      </c>
    </row>
    <row r="383" spans="1:5" x14ac:dyDescent="0.25">
      <c r="A383" t="s">
        <v>1857</v>
      </c>
      <c r="B383" t="s">
        <v>286</v>
      </c>
      <c r="C383" s="18" t="s">
        <v>1858</v>
      </c>
      <c r="D383" s="18" t="s">
        <v>632</v>
      </c>
      <c r="E383" s="1">
        <v>-15000</v>
      </c>
    </row>
    <row r="384" spans="1:5" x14ac:dyDescent="0.25">
      <c r="A384" t="s">
        <v>1859</v>
      </c>
      <c r="B384" t="s">
        <v>1169</v>
      </c>
      <c r="C384" s="18" t="s">
        <v>1860</v>
      </c>
      <c r="D384" s="18" t="s">
        <v>632</v>
      </c>
      <c r="E384" s="1">
        <v>-15139.55</v>
      </c>
    </row>
    <row r="385" spans="1:5" x14ac:dyDescent="0.25">
      <c r="A385" t="s">
        <v>1861</v>
      </c>
      <c r="B385" t="s">
        <v>391</v>
      </c>
      <c r="C385" s="18" t="s">
        <v>1862</v>
      </c>
      <c r="D385" s="18" t="s">
        <v>632</v>
      </c>
      <c r="E385" s="1">
        <v>-34967.88</v>
      </c>
    </row>
    <row r="386" spans="1:5" x14ac:dyDescent="0.25">
      <c r="A386" t="s">
        <v>1863</v>
      </c>
      <c r="B386" t="s">
        <v>391</v>
      </c>
      <c r="C386" s="18" t="s">
        <v>1862</v>
      </c>
      <c r="D386" s="18" t="s">
        <v>632</v>
      </c>
      <c r="E386" s="1">
        <v>-1000</v>
      </c>
    </row>
    <row r="387" spans="1:5" x14ac:dyDescent="0.25">
      <c r="A387" t="s">
        <v>1864</v>
      </c>
      <c r="B387" t="s">
        <v>391</v>
      </c>
      <c r="C387" s="18" t="s">
        <v>1865</v>
      </c>
      <c r="D387" s="18" t="s">
        <v>632</v>
      </c>
      <c r="E387" s="1">
        <v>-37103.13</v>
      </c>
    </row>
    <row r="388" spans="1:5" x14ac:dyDescent="0.25">
      <c r="A388" t="s">
        <v>1866</v>
      </c>
      <c r="B388" t="s">
        <v>391</v>
      </c>
      <c r="C388" s="18" t="s">
        <v>1865</v>
      </c>
      <c r="D388" s="18" t="s">
        <v>632</v>
      </c>
      <c r="E388" s="1">
        <v>-1000</v>
      </c>
    </row>
    <row r="389" spans="1:5" x14ac:dyDescent="0.25">
      <c r="A389" t="s">
        <v>1867</v>
      </c>
      <c r="B389" t="s">
        <v>1178</v>
      </c>
      <c r="C389" s="18" t="s">
        <v>1868</v>
      </c>
      <c r="D389" s="18" t="s">
        <v>632</v>
      </c>
      <c r="E389" s="1">
        <v>-35551.11</v>
      </c>
    </row>
    <row r="390" spans="1:5" x14ac:dyDescent="0.25">
      <c r="A390" t="s">
        <v>1869</v>
      </c>
      <c r="B390" t="s">
        <v>1178</v>
      </c>
      <c r="C390" s="18" t="s">
        <v>1868</v>
      </c>
      <c r="D390" s="18" t="s">
        <v>632</v>
      </c>
      <c r="E390" s="1">
        <v>-1000</v>
      </c>
    </row>
    <row r="391" spans="1:5" x14ac:dyDescent="0.25">
      <c r="A391" t="s">
        <v>1870</v>
      </c>
      <c r="B391" t="s">
        <v>1178</v>
      </c>
      <c r="C391" s="18" t="s">
        <v>1871</v>
      </c>
      <c r="D391" s="18" t="s">
        <v>1872</v>
      </c>
      <c r="E391" s="1">
        <v>200000</v>
      </c>
    </row>
    <row r="392" spans="1:5" x14ac:dyDescent="0.25">
      <c r="A392" t="s">
        <v>1873</v>
      </c>
      <c r="B392" t="s">
        <v>1189</v>
      </c>
      <c r="C392" s="18" t="s">
        <v>1874</v>
      </c>
      <c r="D392" s="18" t="s">
        <v>632</v>
      </c>
      <c r="E392" s="1">
        <v>-36301.65</v>
      </c>
    </row>
    <row r="393" spans="1:5" x14ac:dyDescent="0.25">
      <c r="A393" t="s">
        <v>1875</v>
      </c>
      <c r="B393" t="s">
        <v>1189</v>
      </c>
      <c r="C393" s="18" t="s">
        <v>1874</v>
      </c>
      <c r="D393" s="18" t="s">
        <v>632</v>
      </c>
      <c r="E393" s="1">
        <v>-1000</v>
      </c>
    </row>
    <row r="394" spans="1:5" x14ac:dyDescent="0.25">
      <c r="A394" t="s">
        <v>1876</v>
      </c>
      <c r="B394" t="s">
        <v>1189</v>
      </c>
      <c r="C394" s="18" t="s">
        <v>1877</v>
      </c>
      <c r="D394" s="18" t="s">
        <v>632</v>
      </c>
      <c r="E394" s="1">
        <v>-20005</v>
      </c>
    </row>
    <row r="395" spans="1:5" x14ac:dyDescent="0.25">
      <c r="A395" t="s">
        <v>1878</v>
      </c>
      <c r="B395" t="s">
        <v>1189</v>
      </c>
      <c r="C395" s="18" t="s">
        <v>1877</v>
      </c>
      <c r="D395" s="18" t="s">
        <v>632</v>
      </c>
      <c r="E395" s="1">
        <v>-100005</v>
      </c>
    </row>
    <row r="396" spans="1:5" x14ac:dyDescent="0.25">
      <c r="A396" t="s">
        <v>1879</v>
      </c>
      <c r="B396" t="s">
        <v>1189</v>
      </c>
      <c r="C396" s="18" t="s">
        <v>408</v>
      </c>
      <c r="D396" s="18" t="s">
        <v>632</v>
      </c>
      <c r="E396" s="1">
        <v>-20000</v>
      </c>
    </row>
    <row r="397" spans="1:5" x14ac:dyDescent="0.25">
      <c r="A397" t="s">
        <v>1880</v>
      </c>
      <c r="B397" t="s">
        <v>1189</v>
      </c>
      <c r="C397" s="18" t="s">
        <v>408</v>
      </c>
      <c r="D397" s="18" t="s">
        <v>632</v>
      </c>
      <c r="E397" s="1">
        <v>-30</v>
      </c>
    </row>
    <row r="398" spans="1:5" x14ac:dyDescent="0.25">
      <c r="A398" t="s">
        <v>1881</v>
      </c>
      <c r="B398" t="s">
        <v>1206</v>
      </c>
      <c r="C398" s="18" t="s">
        <v>1882</v>
      </c>
      <c r="D398" s="18" t="s">
        <v>632</v>
      </c>
      <c r="E398" s="1">
        <v>-18328.77</v>
      </c>
    </row>
    <row r="399" spans="1:5" x14ac:dyDescent="0.25">
      <c r="A399" t="s">
        <v>1883</v>
      </c>
      <c r="B399" t="s">
        <v>1206</v>
      </c>
      <c r="C399" s="18" t="s">
        <v>1882</v>
      </c>
      <c r="D399" s="18" t="s">
        <v>632</v>
      </c>
      <c r="E399" s="1">
        <v>-1000</v>
      </c>
    </row>
    <row r="400" spans="1:5" x14ac:dyDescent="0.25">
      <c r="A400" t="s">
        <v>1884</v>
      </c>
      <c r="B400" t="s">
        <v>297</v>
      </c>
      <c r="C400" s="18" t="s">
        <v>990</v>
      </c>
      <c r="D400" s="18" t="s">
        <v>632</v>
      </c>
      <c r="E400" s="1">
        <v>-10000</v>
      </c>
    </row>
    <row r="401" spans="1:5" x14ac:dyDescent="0.25">
      <c r="A401" t="s">
        <v>1885</v>
      </c>
      <c r="B401" t="s">
        <v>297</v>
      </c>
      <c r="C401" s="18" t="s">
        <v>990</v>
      </c>
      <c r="D401" s="18" t="s">
        <v>632</v>
      </c>
      <c r="E401" s="1">
        <v>-30</v>
      </c>
    </row>
    <row r="402" spans="1:5" x14ac:dyDescent="0.25">
      <c r="A402" t="s">
        <v>1886</v>
      </c>
      <c r="B402" t="s">
        <v>1228</v>
      </c>
      <c r="C402" s="18" t="s">
        <v>408</v>
      </c>
      <c r="D402" s="18" t="s">
        <v>632</v>
      </c>
      <c r="E402" s="1">
        <v>-11000</v>
      </c>
    </row>
    <row r="403" spans="1:5" x14ac:dyDescent="0.25">
      <c r="A403" t="s">
        <v>1887</v>
      </c>
      <c r="B403" t="s">
        <v>1228</v>
      </c>
      <c r="C403" s="18" t="s">
        <v>408</v>
      </c>
      <c r="D403" s="18" t="s">
        <v>632</v>
      </c>
      <c r="E403" s="1">
        <v>-30</v>
      </c>
    </row>
    <row r="404" spans="1:5" x14ac:dyDescent="0.25">
      <c r="A404" t="s">
        <v>1888</v>
      </c>
      <c r="B404" t="s">
        <v>1228</v>
      </c>
      <c r="C404" s="18" t="s">
        <v>151</v>
      </c>
      <c r="D404" s="18" t="s">
        <v>632</v>
      </c>
      <c r="E404" s="1">
        <v>-7700</v>
      </c>
    </row>
    <row r="405" spans="1:5" x14ac:dyDescent="0.25">
      <c r="A405" t="s">
        <v>1889</v>
      </c>
      <c r="B405" t="s">
        <v>1228</v>
      </c>
      <c r="C405" s="18" t="s">
        <v>990</v>
      </c>
      <c r="D405" s="18" t="s">
        <v>632</v>
      </c>
      <c r="E405" s="1">
        <v>-5000</v>
      </c>
    </row>
    <row r="406" spans="1:5" x14ac:dyDescent="0.25">
      <c r="A406" t="s">
        <v>1890</v>
      </c>
      <c r="B406" t="s">
        <v>1228</v>
      </c>
      <c r="C406" s="18" t="s">
        <v>990</v>
      </c>
      <c r="D406" s="18" t="s">
        <v>632</v>
      </c>
      <c r="E406" s="1">
        <v>-30</v>
      </c>
    </row>
    <row r="407" spans="1:5" x14ac:dyDescent="0.25">
      <c r="A407" t="s">
        <v>1891</v>
      </c>
      <c r="B407" t="s">
        <v>300</v>
      </c>
      <c r="C407" s="18" t="s">
        <v>990</v>
      </c>
      <c r="D407" s="18" t="s">
        <v>632</v>
      </c>
      <c r="E407" s="1">
        <v>-5000</v>
      </c>
    </row>
    <row r="408" spans="1:5" x14ac:dyDescent="0.25">
      <c r="A408" t="s">
        <v>1892</v>
      </c>
      <c r="B408" t="s">
        <v>300</v>
      </c>
      <c r="C408" s="18" t="s">
        <v>990</v>
      </c>
      <c r="D408" s="18" t="s">
        <v>632</v>
      </c>
      <c r="E408" s="1">
        <v>-30</v>
      </c>
    </row>
    <row r="409" spans="1:5" x14ac:dyDescent="0.25">
      <c r="A409" t="s">
        <v>1893</v>
      </c>
      <c r="B409" t="s">
        <v>1234</v>
      </c>
      <c r="C409" s="18" t="s">
        <v>408</v>
      </c>
      <c r="D409" s="18" t="s">
        <v>632</v>
      </c>
      <c r="E409" s="1">
        <v>-70000</v>
      </c>
    </row>
    <row r="410" spans="1:5" x14ac:dyDescent="0.25">
      <c r="A410" t="s">
        <v>1894</v>
      </c>
      <c r="B410" t="s">
        <v>1234</v>
      </c>
      <c r="C410" s="18" t="s">
        <v>408</v>
      </c>
      <c r="D410" s="18" t="s">
        <v>632</v>
      </c>
      <c r="E410" s="1">
        <v>-30</v>
      </c>
    </row>
    <row r="411" spans="1:5" x14ac:dyDescent="0.25">
      <c r="A411" t="s">
        <v>1895</v>
      </c>
      <c r="B411" t="s">
        <v>1238</v>
      </c>
      <c r="C411" s="18" t="s">
        <v>408</v>
      </c>
      <c r="D411" s="18" t="s">
        <v>1896</v>
      </c>
      <c r="E411" s="1">
        <v>-2000</v>
      </c>
    </row>
    <row r="412" spans="1:5" x14ac:dyDescent="0.25">
      <c r="A412" t="s">
        <v>1897</v>
      </c>
      <c r="B412" t="s">
        <v>1238</v>
      </c>
      <c r="C412" s="18" t="s">
        <v>408</v>
      </c>
      <c r="D412" s="18" t="s">
        <v>1896</v>
      </c>
      <c r="E412" s="1">
        <v>-30</v>
      </c>
    </row>
    <row r="413" spans="1:5" x14ac:dyDescent="0.25">
      <c r="A413" t="s">
        <v>1898</v>
      </c>
      <c r="B413" t="s">
        <v>1899</v>
      </c>
      <c r="C413" s="18" t="s">
        <v>408</v>
      </c>
      <c r="D413" s="18" t="s">
        <v>1896</v>
      </c>
      <c r="E413" s="1">
        <v>-10000</v>
      </c>
    </row>
    <row r="414" spans="1:5" x14ac:dyDescent="0.25">
      <c r="A414" t="s">
        <v>1900</v>
      </c>
      <c r="B414" t="s">
        <v>1899</v>
      </c>
      <c r="C414" s="18" t="s">
        <v>408</v>
      </c>
      <c r="D414" s="18" t="s">
        <v>1896</v>
      </c>
      <c r="E414" s="1">
        <v>-30</v>
      </c>
    </row>
    <row r="415" spans="1:5" x14ac:dyDescent="0.25">
      <c r="A415" t="s">
        <v>1901</v>
      </c>
      <c r="B415" t="s">
        <v>1244</v>
      </c>
      <c r="C415" s="18" t="s">
        <v>990</v>
      </c>
      <c r="D415" s="18" t="s">
        <v>1896</v>
      </c>
      <c r="E415" s="1">
        <v>-40000</v>
      </c>
    </row>
    <row r="416" spans="1:5" x14ac:dyDescent="0.25">
      <c r="A416" t="s">
        <v>1902</v>
      </c>
      <c r="B416" t="s">
        <v>1244</v>
      </c>
      <c r="C416" s="18" t="s">
        <v>990</v>
      </c>
      <c r="D416" s="18" t="s">
        <v>1896</v>
      </c>
      <c r="E416" s="1">
        <v>-30</v>
      </c>
    </row>
    <row r="417" spans="1:5" x14ac:dyDescent="0.25">
      <c r="A417" t="s">
        <v>1903</v>
      </c>
      <c r="B417" t="s">
        <v>374</v>
      </c>
      <c r="C417" s="18" t="s">
        <v>990</v>
      </c>
      <c r="D417" s="18" t="s">
        <v>1896</v>
      </c>
      <c r="E417" s="1">
        <v>-4000</v>
      </c>
    </row>
    <row r="418" spans="1:5" x14ac:dyDescent="0.25">
      <c r="A418" t="s">
        <v>1904</v>
      </c>
      <c r="B418" t="s">
        <v>374</v>
      </c>
      <c r="C418" s="18" t="s">
        <v>990</v>
      </c>
      <c r="D418" s="18" t="s">
        <v>1896</v>
      </c>
      <c r="E418" s="1">
        <v>-30</v>
      </c>
    </row>
    <row r="419" spans="1:5" x14ac:dyDescent="0.25">
      <c r="A419" t="s">
        <v>1905</v>
      </c>
      <c r="B419" t="s">
        <v>374</v>
      </c>
      <c r="C419" s="18" t="s">
        <v>990</v>
      </c>
      <c r="D419" s="18" t="s">
        <v>1896</v>
      </c>
      <c r="E419" s="1">
        <v>-3000</v>
      </c>
    </row>
    <row r="420" spans="1:5" x14ac:dyDescent="0.25">
      <c r="A420" t="s">
        <v>1906</v>
      </c>
      <c r="B420" t="s">
        <v>374</v>
      </c>
      <c r="C420" s="18" t="s">
        <v>990</v>
      </c>
      <c r="D420" s="18" t="s">
        <v>1896</v>
      </c>
      <c r="E420" s="1">
        <v>-30</v>
      </c>
    </row>
    <row r="421" spans="1:5" x14ac:dyDescent="0.25">
      <c r="A421" t="s">
        <v>1907</v>
      </c>
      <c r="B421" t="s">
        <v>1908</v>
      </c>
      <c r="C421" s="18" t="s">
        <v>1909</v>
      </c>
      <c r="D421" s="18" t="s">
        <v>1416</v>
      </c>
      <c r="E421" s="1">
        <v>-10005</v>
      </c>
    </row>
    <row r="422" spans="1:5" x14ac:dyDescent="0.25">
      <c r="A422" t="s">
        <v>1910</v>
      </c>
      <c r="B422" t="s">
        <v>1908</v>
      </c>
      <c r="C422" s="18" t="s">
        <v>1911</v>
      </c>
      <c r="D422" s="18" t="s">
        <v>1912</v>
      </c>
      <c r="E422" s="1">
        <v>-190000</v>
      </c>
    </row>
    <row r="423" spans="1:5" x14ac:dyDescent="0.25">
      <c r="A423" t="s">
        <v>1913</v>
      </c>
      <c r="B423" t="s">
        <v>305</v>
      </c>
      <c r="C423" s="18" t="s">
        <v>1914</v>
      </c>
      <c r="D423" s="18" t="s">
        <v>1915</v>
      </c>
      <c r="E423" s="1">
        <v>-13000</v>
      </c>
    </row>
    <row r="424" spans="1:5" x14ac:dyDescent="0.25">
      <c r="A424" t="s">
        <v>1916</v>
      </c>
      <c r="B424" t="s">
        <v>305</v>
      </c>
      <c r="C424" s="18" t="s">
        <v>1914</v>
      </c>
      <c r="D424" s="18" t="s">
        <v>1915</v>
      </c>
      <c r="E424" s="1">
        <v>-14000</v>
      </c>
    </row>
    <row r="425" spans="1:5" x14ac:dyDescent="0.25">
      <c r="A425" t="s">
        <v>1917</v>
      </c>
      <c r="B425" t="s">
        <v>305</v>
      </c>
      <c r="C425" s="18" t="s">
        <v>417</v>
      </c>
      <c r="D425" s="18" t="s">
        <v>1416</v>
      </c>
      <c r="E425" s="1">
        <v>-5000</v>
      </c>
    </row>
    <row r="426" spans="1:5" x14ac:dyDescent="0.25">
      <c r="A426" t="s">
        <v>1918</v>
      </c>
      <c r="B426" t="s">
        <v>305</v>
      </c>
      <c r="C426" s="18" t="s">
        <v>417</v>
      </c>
      <c r="D426" s="18" t="s">
        <v>1416</v>
      </c>
      <c r="E426" s="1">
        <v>-30</v>
      </c>
    </row>
    <row r="427" spans="1:5" x14ac:dyDescent="0.25">
      <c r="A427" t="s">
        <v>1919</v>
      </c>
      <c r="B427" t="s">
        <v>376</v>
      </c>
      <c r="C427" s="18" t="s">
        <v>1914</v>
      </c>
      <c r="D427" s="18" t="s">
        <v>1915</v>
      </c>
      <c r="E427" s="1">
        <v>-31500</v>
      </c>
    </row>
    <row r="428" spans="1:5" x14ac:dyDescent="0.25">
      <c r="A428" t="s">
        <v>1920</v>
      </c>
      <c r="B428" t="s">
        <v>376</v>
      </c>
      <c r="C428" s="18" t="s">
        <v>1914</v>
      </c>
      <c r="D428" s="18" t="s">
        <v>1915</v>
      </c>
      <c r="E428" s="1">
        <v>-7000</v>
      </c>
    </row>
    <row r="429" spans="1:5" x14ac:dyDescent="0.25">
      <c r="A429" t="s">
        <v>1921</v>
      </c>
      <c r="B429" t="s">
        <v>376</v>
      </c>
      <c r="C429" s="18" t="s">
        <v>417</v>
      </c>
      <c r="D429" s="18" t="s">
        <v>1416</v>
      </c>
      <c r="E429" s="1">
        <v>-4000</v>
      </c>
    </row>
    <row r="430" spans="1:5" x14ac:dyDescent="0.25">
      <c r="A430" t="s">
        <v>1922</v>
      </c>
      <c r="B430" t="s">
        <v>376</v>
      </c>
      <c r="C430" s="18" t="s">
        <v>417</v>
      </c>
      <c r="D430" s="18" t="s">
        <v>1416</v>
      </c>
      <c r="E430" s="1">
        <v>-30</v>
      </c>
    </row>
    <row r="431" spans="1:5" x14ac:dyDescent="0.25">
      <c r="A431" t="s">
        <v>1923</v>
      </c>
      <c r="B431" t="s">
        <v>376</v>
      </c>
      <c r="C431" s="18" t="s">
        <v>417</v>
      </c>
      <c r="D431" s="18" t="s">
        <v>1416</v>
      </c>
      <c r="E431" s="1">
        <v>-2000</v>
      </c>
    </row>
    <row r="432" spans="1:5" x14ac:dyDescent="0.25">
      <c r="A432" t="s">
        <v>1924</v>
      </c>
      <c r="B432" t="s">
        <v>376</v>
      </c>
      <c r="C432" s="18" t="s">
        <v>417</v>
      </c>
      <c r="D432" s="18" t="s">
        <v>1416</v>
      </c>
      <c r="E432" s="1">
        <v>-30</v>
      </c>
    </row>
    <row r="433" spans="1:5" x14ac:dyDescent="0.25">
      <c r="A433" t="s">
        <v>1925</v>
      </c>
      <c r="B433" t="s">
        <v>376</v>
      </c>
      <c r="C433" s="18" t="s">
        <v>417</v>
      </c>
      <c r="D433" s="18" t="s">
        <v>1416</v>
      </c>
      <c r="E433" s="1">
        <v>-27000</v>
      </c>
    </row>
    <row r="434" spans="1:5" x14ac:dyDescent="0.25">
      <c r="A434" t="s">
        <v>1926</v>
      </c>
      <c r="B434" t="s">
        <v>376</v>
      </c>
      <c r="C434" s="18" t="s">
        <v>417</v>
      </c>
      <c r="D434" s="18" t="s">
        <v>1416</v>
      </c>
      <c r="E434" s="1">
        <v>-30</v>
      </c>
    </row>
    <row r="435" spans="1:5" x14ac:dyDescent="0.25">
      <c r="A435" t="s">
        <v>1927</v>
      </c>
      <c r="B435" t="s">
        <v>376</v>
      </c>
      <c r="C435" s="18" t="s">
        <v>990</v>
      </c>
      <c r="D435" s="18" t="s">
        <v>1416</v>
      </c>
      <c r="E435" s="1">
        <v>-7000</v>
      </c>
    </row>
    <row r="436" spans="1:5" x14ac:dyDescent="0.25">
      <c r="A436" t="s">
        <v>1928</v>
      </c>
      <c r="B436" t="s">
        <v>376</v>
      </c>
      <c r="C436" s="18" t="s">
        <v>990</v>
      </c>
      <c r="D436" s="18" t="s">
        <v>1416</v>
      </c>
      <c r="E436" s="1">
        <v>-30</v>
      </c>
    </row>
    <row r="437" spans="1:5" x14ac:dyDescent="0.25">
      <c r="A437" t="s">
        <v>1929</v>
      </c>
      <c r="B437" t="s">
        <v>376</v>
      </c>
      <c r="C437" s="18" t="s">
        <v>417</v>
      </c>
      <c r="D437" s="18" t="s">
        <v>1416</v>
      </c>
      <c r="E437" s="1">
        <v>-4000</v>
      </c>
    </row>
    <row r="438" spans="1:5" x14ac:dyDescent="0.25">
      <c r="A438" t="s">
        <v>1930</v>
      </c>
      <c r="B438" t="s">
        <v>376</v>
      </c>
      <c r="C438" s="18" t="s">
        <v>417</v>
      </c>
      <c r="D438" s="18" t="s">
        <v>1416</v>
      </c>
      <c r="E438" s="1">
        <v>-30</v>
      </c>
    </row>
    <row r="439" spans="1:5" x14ac:dyDescent="0.25">
      <c r="A439" t="s">
        <v>1931</v>
      </c>
      <c r="B439" t="s">
        <v>1296</v>
      </c>
      <c r="C439" s="18" t="s">
        <v>990</v>
      </c>
      <c r="D439" s="18" t="s">
        <v>1416</v>
      </c>
      <c r="E439" s="1">
        <v>-5000</v>
      </c>
    </row>
    <row r="440" spans="1:5" x14ac:dyDescent="0.25">
      <c r="A440" t="s">
        <v>1932</v>
      </c>
      <c r="B440" t="s">
        <v>1296</v>
      </c>
      <c r="C440" s="18" t="s">
        <v>990</v>
      </c>
      <c r="D440" s="18" t="s">
        <v>1416</v>
      </c>
      <c r="E440" s="1">
        <v>-30</v>
      </c>
    </row>
    <row r="441" spans="1:5" x14ac:dyDescent="0.25">
      <c r="A441" t="s">
        <v>1933</v>
      </c>
      <c r="B441" t="s">
        <v>1296</v>
      </c>
      <c r="C441" s="18" t="s">
        <v>1703</v>
      </c>
      <c r="D441" s="18" t="s">
        <v>1416</v>
      </c>
      <c r="E441" s="1">
        <v>-5005</v>
      </c>
    </row>
    <row r="442" spans="3:5" s="22" customFormat="1" x14ac:dyDescent="0.25">
      <c r="C442" s="23" t="s">
        <v>308</v>
      </c>
      <c r="D442" s="23"/>
      <c r="E442" s="24">
        <f>SUM(E2:E441)</f>
        <v>-3469497.0899999994</v>
      </c>
    </row>
    <row r="444" spans="3:5" x14ac:dyDescent="0.25">
      <c r="C444" s="25" t="s">
        <v>1934</v>
      </c>
      <c r="D444" s="18"/>
      <c r="E444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1935</v>
      </c>
      <c r="B2" t="s">
        <v>1352</v>
      </c>
      <c r="C2" s="18" t="s">
        <v>1936</v>
      </c>
      <c r="D2" s="18" t="s">
        <v>1937</v>
      </c>
      <c r="E2" s="1">
        <v>0</v>
      </c>
    </row>
    <row r="3" spans="1:5" x14ac:dyDescent="0.25">
      <c r="A3" t="s">
        <v>1938</v>
      </c>
      <c r="B3" t="s">
        <v>29</v>
      </c>
      <c r="C3" s="18" t="s">
        <v>1936</v>
      </c>
      <c r="D3" s="18" t="s">
        <v>1937</v>
      </c>
      <c r="E3" s="1">
        <v>0</v>
      </c>
    </row>
    <row r="4" spans="1:5" x14ac:dyDescent="0.25">
      <c r="A4" t="s">
        <v>1939</v>
      </c>
      <c r="B4" t="s">
        <v>29</v>
      </c>
      <c r="C4" s="18" t="s">
        <v>1940</v>
      </c>
      <c r="D4" s="18" t="s">
        <v>1937</v>
      </c>
      <c r="E4" s="1">
        <v>0</v>
      </c>
    </row>
    <row r="5" spans="1:5" x14ac:dyDescent="0.25">
      <c r="A5" t="s">
        <v>1941</v>
      </c>
      <c r="B5" t="s">
        <v>314</v>
      </c>
      <c r="C5" s="18" t="s">
        <v>1940</v>
      </c>
      <c r="D5" s="18" t="s">
        <v>1937</v>
      </c>
      <c r="E5" s="1">
        <v>0</v>
      </c>
    </row>
    <row r="6" spans="1:5" x14ac:dyDescent="0.25">
      <c r="A6" t="s">
        <v>1942</v>
      </c>
      <c r="B6" t="s">
        <v>316</v>
      </c>
      <c r="C6" s="18" t="s">
        <v>1936</v>
      </c>
      <c r="D6" s="18" t="s">
        <v>1937</v>
      </c>
      <c r="E6" s="1">
        <v>0</v>
      </c>
    </row>
    <row r="7" spans="1:5" x14ac:dyDescent="0.25">
      <c r="A7" t="s">
        <v>1943</v>
      </c>
      <c r="B7" t="s">
        <v>36</v>
      </c>
      <c r="C7" s="18" t="s">
        <v>1936</v>
      </c>
      <c r="D7" s="18" t="s">
        <v>1937</v>
      </c>
      <c r="E7" s="1">
        <v>0</v>
      </c>
    </row>
    <row r="8" spans="1:5" x14ac:dyDescent="0.25">
      <c r="A8" t="s">
        <v>1944</v>
      </c>
      <c r="B8" t="s">
        <v>434</v>
      </c>
      <c r="C8" s="18" t="s">
        <v>1940</v>
      </c>
      <c r="D8" s="18" t="s">
        <v>1937</v>
      </c>
      <c r="E8" s="1">
        <v>0</v>
      </c>
    </row>
    <row r="9" spans="1:5" x14ac:dyDescent="0.25">
      <c r="A9" t="s">
        <v>1945</v>
      </c>
      <c r="B9" t="s">
        <v>38</v>
      </c>
      <c r="C9" s="18" t="s">
        <v>1936</v>
      </c>
      <c r="D9" s="18" t="s">
        <v>1937</v>
      </c>
      <c r="E9" s="1">
        <v>0</v>
      </c>
    </row>
    <row r="10" spans="1:5" x14ac:dyDescent="0.25">
      <c r="A10" t="s">
        <v>1946</v>
      </c>
      <c r="B10" t="s">
        <v>38</v>
      </c>
      <c r="C10" s="18" t="s">
        <v>620</v>
      </c>
      <c r="D10" s="18" t="s">
        <v>1937</v>
      </c>
      <c r="E10" s="1">
        <v>0</v>
      </c>
    </row>
    <row r="11" spans="1:5" x14ac:dyDescent="0.25">
      <c r="A11" t="s">
        <v>1947</v>
      </c>
      <c r="B11" t="s">
        <v>446</v>
      </c>
      <c r="C11" s="18" t="s">
        <v>1936</v>
      </c>
      <c r="D11" s="18" t="s">
        <v>1937</v>
      </c>
      <c r="E11" s="1">
        <v>0</v>
      </c>
    </row>
    <row r="12" spans="1:5" x14ac:dyDescent="0.25">
      <c r="A12" t="s">
        <v>1948</v>
      </c>
      <c r="B12" t="s">
        <v>450</v>
      </c>
      <c r="C12" s="18" t="s">
        <v>1936</v>
      </c>
      <c r="D12" s="18" t="s">
        <v>1937</v>
      </c>
      <c r="E12" s="1">
        <v>0</v>
      </c>
    </row>
    <row r="13" spans="1:5" x14ac:dyDescent="0.25">
      <c r="A13" t="s">
        <v>1949</v>
      </c>
      <c r="B13" t="s">
        <v>45</v>
      </c>
      <c r="C13" s="18" t="s">
        <v>1936</v>
      </c>
      <c r="D13" s="18" t="s">
        <v>1937</v>
      </c>
      <c r="E13" s="1">
        <v>0</v>
      </c>
    </row>
    <row r="14" spans="1:5" x14ac:dyDescent="0.25">
      <c r="A14" t="s">
        <v>1950</v>
      </c>
      <c r="B14" t="s">
        <v>48</v>
      </c>
      <c r="C14" s="18" t="s">
        <v>620</v>
      </c>
      <c r="D14" s="18" t="s">
        <v>1937</v>
      </c>
      <c r="E14" s="1">
        <v>0</v>
      </c>
    </row>
    <row r="15" spans="1:5" x14ac:dyDescent="0.25">
      <c r="A15" t="s">
        <v>1951</v>
      </c>
      <c r="B15" t="s">
        <v>1952</v>
      </c>
      <c r="C15" s="18" t="s">
        <v>1936</v>
      </c>
      <c r="D15" s="18" t="s">
        <v>1937</v>
      </c>
      <c r="E15" s="1">
        <v>0</v>
      </c>
    </row>
    <row r="16" spans="1:5" x14ac:dyDescent="0.25">
      <c r="A16" t="s">
        <v>1953</v>
      </c>
      <c r="B16" t="s">
        <v>50</v>
      </c>
      <c r="C16" s="18" t="s">
        <v>620</v>
      </c>
      <c r="D16" s="18" t="s">
        <v>1937</v>
      </c>
      <c r="E16" s="1">
        <v>0</v>
      </c>
    </row>
    <row r="17" spans="1:5" x14ac:dyDescent="0.25">
      <c r="A17" t="s">
        <v>1954</v>
      </c>
      <c r="B17" t="s">
        <v>50</v>
      </c>
      <c r="C17" s="18" t="s">
        <v>620</v>
      </c>
      <c r="D17" s="18" t="s">
        <v>1937</v>
      </c>
      <c r="E17" s="1">
        <v>0</v>
      </c>
    </row>
    <row r="18" spans="1:5" x14ac:dyDescent="0.25">
      <c r="A18" t="s">
        <v>1955</v>
      </c>
      <c r="B18" t="s">
        <v>54</v>
      </c>
      <c r="C18" s="18" t="s">
        <v>1752</v>
      </c>
      <c r="D18" s="18" t="s">
        <v>307</v>
      </c>
      <c r="E18" s="1">
        <v>-800</v>
      </c>
    </row>
    <row r="19" spans="1:5" x14ac:dyDescent="0.25">
      <c r="A19" t="s">
        <v>1956</v>
      </c>
      <c r="B19" t="s">
        <v>54</v>
      </c>
      <c r="C19" s="18" t="s">
        <v>1752</v>
      </c>
      <c r="D19" s="18" t="s">
        <v>307</v>
      </c>
      <c r="E19" s="1">
        <v>-950</v>
      </c>
    </row>
    <row r="20" spans="1:5" x14ac:dyDescent="0.25">
      <c r="A20" t="s">
        <v>1957</v>
      </c>
      <c r="B20" t="s">
        <v>54</v>
      </c>
      <c r="C20" s="18" t="s">
        <v>1752</v>
      </c>
      <c r="D20" s="18" t="s">
        <v>307</v>
      </c>
      <c r="E20" s="1">
        <v>1900</v>
      </c>
    </row>
    <row r="21" spans="1:5" x14ac:dyDescent="0.25">
      <c r="A21" t="s">
        <v>1958</v>
      </c>
      <c r="B21" t="s">
        <v>54</v>
      </c>
      <c r="C21" s="18" t="s">
        <v>1752</v>
      </c>
      <c r="D21" s="18" t="s">
        <v>307</v>
      </c>
      <c r="E21" s="1">
        <v>-5838</v>
      </c>
    </row>
    <row r="22" spans="1:5" x14ac:dyDescent="0.25">
      <c r="A22" t="s">
        <v>1959</v>
      </c>
      <c r="B22" t="s">
        <v>57</v>
      </c>
      <c r="C22" s="18" t="s">
        <v>1752</v>
      </c>
      <c r="D22" s="18" t="s">
        <v>307</v>
      </c>
      <c r="E22" s="1">
        <v>-354</v>
      </c>
    </row>
    <row r="23" spans="1:5" x14ac:dyDescent="0.25">
      <c r="A23" t="s">
        <v>1960</v>
      </c>
      <c r="B23" t="s">
        <v>57</v>
      </c>
      <c r="C23" s="18" t="s">
        <v>1752</v>
      </c>
      <c r="D23" s="18" t="s">
        <v>307</v>
      </c>
      <c r="E23" s="1">
        <v>-10000</v>
      </c>
    </row>
    <row r="24" spans="1:5" x14ac:dyDescent="0.25">
      <c r="A24" t="s">
        <v>1961</v>
      </c>
      <c r="B24" t="s">
        <v>60</v>
      </c>
      <c r="C24" s="18" t="s">
        <v>1752</v>
      </c>
      <c r="D24" s="18" t="s">
        <v>307</v>
      </c>
      <c r="E24" s="1">
        <v>18240</v>
      </c>
    </row>
    <row r="25" spans="1:5" x14ac:dyDescent="0.25">
      <c r="A25" t="s">
        <v>1962</v>
      </c>
      <c r="B25" t="s">
        <v>60</v>
      </c>
      <c r="C25" s="18" t="s">
        <v>1752</v>
      </c>
      <c r="D25" s="18" t="s">
        <v>307</v>
      </c>
      <c r="E25" s="1">
        <v>5000</v>
      </c>
    </row>
    <row r="26" spans="1:5" x14ac:dyDescent="0.25">
      <c r="A26" t="s">
        <v>1963</v>
      </c>
      <c r="B26" t="s">
        <v>496</v>
      </c>
      <c r="C26" s="18" t="s">
        <v>1752</v>
      </c>
      <c r="D26" s="18" t="s">
        <v>307</v>
      </c>
      <c r="E26" s="1">
        <v>-1240</v>
      </c>
    </row>
    <row r="27" spans="1:5" x14ac:dyDescent="0.25">
      <c r="A27" t="s">
        <v>1964</v>
      </c>
      <c r="B27" t="s">
        <v>496</v>
      </c>
      <c r="C27" s="18" t="s">
        <v>1752</v>
      </c>
      <c r="D27" s="18" t="s">
        <v>307</v>
      </c>
      <c r="E27" s="1">
        <v>-2000</v>
      </c>
    </row>
    <row r="28" spans="1:5" x14ac:dyDescent="0.25">
      <c r="A28" t="s">
        <v>1965</v>
      </c>
      <c r="B28" t="s">
        <v>505</v>
      </c>
      <c r="C28" s="18" t="s">
        <v>1752</v>
      </c>
      <c r="D28" s="18" t="s">
        <v>307</v>
      </c>
      <c r="E28" s="1">
        <v>-4000</v>
      </c>
    </row>
    <row r="29" spans="1:5" x14ac:dyDescent="0.25">
      <c r="A29" t="s">
        <v>1966</v>
      </c>
      <c r="B29" t="s">
        <v>63</v>
      </c>
      <c r="C29" s="18" t="s">
        <v>1752</v>
      </c>
      <c r="D29" s="18" t="s">
        <v>307</v>
      </c>
      <c r="E29" s="1">
        <v>0</v>
      </c>
    </row>
    <row r="30" spans="1:5" x14ac:dyDescent="0.25">
      <c r="A30" t="s">
        <v>1967</v>
      </c>
      <c r="B30" t="s">
        <v>67</v>
      </c>
      <c r="C30" s="18" t="s">
        <v>1752</v>
      </c>
      <c r="D30" s="18" t="s">
        <v>307</v>
      </c>
      <c r="E30" s="1">
        <v>-15880</v>
      </c>
    </row>
    <row r="31" spans="1:5" x14ac:dyDescent="0.25">
      <c r="A31" t="s">
        <v>1968</v>
      </c>
      <c r="B31" t="s">
        <v>514</v>
      </c>
      <c r="C31" s="18" t="s">
        <v>1752</v>
      </c>
      <c r="D31" s="18" t="s">
        <v>307</v>
      </c>
      <c r="E31" s="1">
        <v>-516</v>
      </c>
    </row>
    <row r="32" spans="1:5" x14ac:dyDescent="0.25">
      <c r="A32" t="s">
        <v>1969</v>
      </c>
      <c r="B32" t="s">
        <v>538</v>
      </c>
      <c r="C32" s="18" t="s">
        <v>1752</v>
      </c>
      <c r="D32" s="18" t="s">
        <v>307</v>
      </c>
      <c r="E32" s="1">
        <v>-2500</v>
      </c>
    </row>
    <row r="33" spans="1:5" x14ac:dyDescent="0.25">
      <c r="A33" t="s">
        <v>1970</v>
      </c>
      <c r="B33" t="s">
        <v>550</v>
      </c>
      <c r="C33" s="18" t="s">
        <v>1752</v>
      </c>
      <c r="D33" s="18" t="s">
        <v>307</v>
      </c>
      <c r="E33" s="1">
        <v>-16160</v>
      </c>
    </row>
    <row r="34" spans="1:5" x14ac:dyDescent="0.25">
      <c r="A34" t="s">
        <v>1971</v>
      </c>
      <c r="B34" t="s">
        <v>550</v>
      </c>
      <c r="C34" s="18" t="s">
        <v>1972</v>
      </c>
      <c r="D34" s="18" t="s">
        <v>307</v>
      </c>
      <c r="E34" s="1">
        <v>-12000</v>
      </c>
    </row>
    <row r="35" spans="1:5" x14ac:dyDescent="0.25">
      <c r="A35" t="s">
        <v>1973</v>
      </c>
      <c r="B35" t="s">
        <v>78</v>
      </c>
      <c r="C35" s="18" t="s">
        <v>1752</v>
      </c>
      <c r="D35" s="18" t="s">
        <v>307</v>
      </c>
      <c r="E35" s="1">
        <v>-2000</v>
      </c>
    </row>
    <row r="36" spans="1:5" x14ac:dyDescent="0.25">
      <c r="A36" t="s">
        <v>1974</v>
      </c>
      <c r="B36" t="s">
        <v>78</v>
      </c>
      <c r="C36" s="18" t="s">
        <v>1752</v>
      </c>
      <c r="D36" s="18" t="s">
        <v>307</v>
      </c>
      <c r="E36" s="1">
        <v>-4000</v>
      </c>
    </row>
    <row r="37" spans="1:5" x14ac:dyDescent="0.25">
      <c r="A37" t="s">
        <v>1975</v>
      </c>
      <c r="B37" t="s">
        <v>575</v>
      </c>
      <c r="C37" s="18" t="s">
        <v>1752</v>
      </c>
      <c r="D37" s="18" t="s">
        <v>307</v>
      </c>
      <c r="E37" s="1">
        <v>-10000</v>
      </c>
    </row>
    <row r="38" spans="1:5" x14ac:dyDescent="0.25">
      <c r="A38" t="s">
        <v>1976</v>
      </c>
      <c r="B38" t="s">
        <v>1540</v>
      </c>
      <c r="C38" s="18" t="s">
        <v>1977</v>
      </c>
      <c r="D38" s="18" t="s">
        <v>307</v>
      </c>
      <c r="E38" s="1">
        <v>-4000</v>
      </c>
    </row>
    <row r="39" spans="1:5" x14ac:dyDescent="0.25">
      <c r="A39" t="s">
        <v>1978</v>
      </c>
      <c r="B39" t="s">
        <v>579</v>
      </c>
      <c r="C39" s="18" t="s">
        <v>1752</v>
      </c>
      <c r="D39" s="18" t="s">
        <v>307</v>
      </c>
      <c r="E39" s="1">
        <v>-160</v>
      </c>
    </row>
    <row r="40" spans="1:5" x14ac:dyDescent="0.25">
      <c r="A40" t="s">
        <v>1979</v>
      </c>
      <c r="B40" t="s">
        <v>86</v>
      </c>
      <c r="C40" s="18" t="s">
        <v>1752</v>
      </c>
      <c r="D40" s="18" t="s">
        <v>307</v>
      </c>
      <c r="E40" s="1">
        <v>-12400</v>
      </c>
    </row>
    <row r="41" spans="1:5" x14ac:dyDescent="0.25">
      <c r="A41" t="s">
        <v>1980</v>
      </c>
      <c r="B41" t="s">
        <v>595</v>
      </c>
      <c r="C41" s="18" t="s">
        <v>1752</v>
      </c>
      <c r="D41" s="18" t="s">
        <v>307</v>
      </c>
      <c r="E41" s="1">
        <v>-350</v>
      </c>
    </row>
    <row r="42" spans="1:5" x14ac:dyDescent="0.25">
      <c r="A42" t="s">
        <v>1981</v>
      </c>
      <c r="B42" t="s">
        <v>598</v>
      </c>
      <c r="C42" s="18" t="s">
        <v>310</v>
      </c>
      <c r="D42" s="18" t="s">
        <v>632</v>
      </c>
      <c r="E42" s="1">
        <v>-641.66</v>
      </c>
    </row>
    <row r="43" spans="1:5" x14ac:dyDescent="0.25">
      <c r="A43" t="s">
        <v>1982</v>
      </c>
      <c r="B43" t="s">
        <v>606</v>
      </c>
      <c r="C43" s="18" t="s">
        <v>1983</v>
      </c>
      <c r="D43" s="18" t="s">
        <v>1416</v>
      </c>
      <c r="E43" s="1">
        <v>-3000</v>
      </c>
    </row>
    <row r="44" spans="1:5" x14ac:dyDescent="0.25">
      <c r="A44" t="s">
        <v>1984</v>
      </c>
      <c r="B44" t="s">
        <v>90</v>
      </c>
      <c r="C44" s="18" t="s">
        <v>1985</v>
      </c>
      <c r="D44" s="18" t="s">
        <v>307</v>
      </c>
      <c r="E44" s="1">
        <v>-2660</v>
      </c>
    </row>
    <row r="45" spans="1:5" x14ac:dyDescent="0.25">
      <c r="A45" t="s">
        <v>1986</v>
      </c>
      <c r="B45" t="s">
        <v>94</v>
      </c>
      <c r="C45" s="18" t="s">
        <v>61</v>
      </c>
      <c r="D45" s="18" t="s">
        <v>307</v>
      </c>
      <c r="E45" s="1">
        <v>-9258</v>
      </c>
    </row>
    <row r="46" spans="1:5" x14ac:dyDescent="0.25">
      <c r="A46" t="s">
        <v>1987</v>
      </c>
      <c r="B46" t="s">
        <v>100</v>
      </c>
      <c r="C46" s="18" t="s">
        <v>1988</v>
      </c>
      <c r="D46" s="18" t="s">
        <v>307</v>
      </c>
      <c r="E46" s="1">
        <v>-5005</v>
      </c>
    </row>
    <row r="47" spans="1:5" x14ac:dyDescent="0.25">
      <c r="A47" t="s">
        <v>1989</v>
      </c>
      <c r="B47" t="s">
        <v>100</v>
      </c>
      <c r="C47" s="18" t="s">
        <v>61</v>
      </c>
      <c r="D47" s="18" t="s">
        <v>307</v>
      </c>
      <c r="E47" s="1">
        <v>-11250</v>
      </c>
    </row>
    <row r="48" spans="1:5" x14ac:dyDescent="0.25">
      <c r="A48" t="s">
        <v>1990</v>
      </c>
      <c r="B48" t="s">
        <v>383</v>
      </c>
      <c r="C48" s="18" t="s">
        <v>1985</v>
      </c>
      <c r="D48" s="18" t="s">
        <v>307</v>
      </c>
      <c r="E48" s="1">
        <v>-1300</v>
      </c>
    </row>
    <row r="49" spans="1:5" x14ac:dyDescent="0.25">
      <c r="A49" t="s">
        <v>1991</v>
      </c>
      <c r="B49" t="s">
        <v>383</v>
      </c>
      <c r="C49" s="18" t="s">
        <v>310</v>
      </c>
      <c r="D49" s="18" t="s">
        <v>632</v>
      </c>
      <c r="E49" s="1">
        <v>-654.48</v>
      </c>
    </row>
    <row r="50" spans="1:5" x14ac:dyDescent="0.25">
      <c r="A50" t="s">
        <v>1992</v>
      </c>
      <c r="B50" t="s">
        <v>383</v>
      </c>
      <c r="C50" s="18" t="s">
        <v>1985</v>
      </c>
      <c r="D50" s="18" t="s">
        <v>307</v>
      </c>
      <c r="E50" s="1">
        <v>-200</v>
      </c>
    </row>
    <row r="51" spans="1:5" x14ac:dyDescent="0.25">
      <c r="A51" t="s">
        <v>1993</v>
      </c>
      <c r="B51" t="s">
        <v>106</v>
      </c>
      <c r="C51" s="18" t="s">
        <v>310</v>
      </c>
      <c r="D51" s="18" t="s">
        <v>632</v>
      </c>
      <c r="E51" s="1">
        <v>-595.9</v>
      </c>
    </row>
    <row r="52" spans="1:5" x14ac:dyDescent="0.25">
      <c r="A52" t="s">
        <v>1994</v>
      </c>
      <c r="B52" t="s">
        <v>114</v>
      </c>
      <c r="C52" s="18" t="s">
        <v>815</v>
      </c>
      <c r="D52" s="18" t="s">
        <v>632</v>
      </c>
      <c r="E52" s="1">
        <v>-744.37</v>
      </c>
    </row>
    <row r="53" spans="1:5" x14ac:dyDescent="0.25">
      <c r="A53" t="s">
        <v>1995</v>
      </c>
      <c r="B53" t="s">
        <v>114</v>
      </c>
      <c r="C53" s="18" t="s">
        <v>61</v>
      </c>
      <c r="D53" s="18" t="s">
        <v>307</v>
      </c>
      <c r="E53" s="1">
        <v>-17460</v>
      </c>
    </row>
    <row r="54" spans="1:5" x14ac:dyDescent="0.25">
      <c r="A54" t="s">
        <v>1996</v>
      </c>
      <c r="B54" t="s">
        <v>114</v>
      </c>
      <c r="C54" s="18" t="s">
        <v>61</v>
      </c>
      <c r="D54" s="18" t="s">
        <v>307</v>
      </c>
      <c r="E54" s="1">
        <v>-3880</v>
      </c>
    </row>
    <row r="55" spans="1:5" x14ac:dyDescent="0.25">
      <c r="A55" t="s">
        <v>1997</v>
      </c>
      <c r="B55" t="s">
        <v>114</v>
      </c>
      <c r="C55" s="18" t="s">
        <v>1985</v>
      </c>
      <c r="D55" s="18" t="s">
        <v>307</v>
      </c>
      <c r="E55" s="1">
        <v>-2000</v>
      </c>
    </row>
    <row r="56" spans="1:5" x14ac:dyDescent="0.25">
      <c r="A56" t="s">
        <v>1998</v>
      </c>
      <c r="B56" t="s">
        <v>114</v>
      </c>
      <c r="C56" s="18" t="s">
        <v>1985</v>
      </c>
      <c r="D56" s="18" t="s">
        <v>307</v>
      </c>
      <c r="E56" s="1">
        <v>-3000</v>
      </c>
    </row>
    <row r="57" spans="1:5" x14ac:dyDescent="0.25">
      <c r="A57" t="s">
        <v>1999</v>
      </c>
      <c r="B57" t="s">
        <v>114</v>
      </c>
      <c r="C57" s="18" t="s">
        <v>1985</v>
      </c>
      <c r="D57" s="18" t="s">
        <v>307</v>
      </c>
      <c r="E57" s="1">
        <v>-1000</v>
      </c>
    </row>
    <row r="58" spans="1:5" x14ac:dyDescent="0.25">
      <c r="A58" t="s">
        <v>2000</v>
      </c>
      <c r="B58" t="s">
        <v>117</v>
      </c>
      <c r="C58" s="18" t="s">
        <v>61</v>
      </c>
      <c r="D58" s="18" t="s">
        <v>307</v>
      </c>
      <c r="E58" s="1">
        <v>-23571</v>
      </c>
    </row>
    <row r="59" spans="1:5" x14ac:dyDescent="0.25">
      <c r="A59" t="s">
        <v>2001</v>
      </c>
      <c r="B59" t="s">
        <v>720</v>
      </c>
      <c r="C59" s="18" t="s">
        <v>61</v>
      </c>
      <c r="D59" s="18" t="s">
        <v>307</v>
      </c>
      <c r="E59" s="1">
        <v>-5238</v>
      </c>
    </row>
    <row r="60" spans="1:5" x14ac:dyDescent="0.25">
      <c r="A60" t="s">
        <v>2002</v>
      </c>
      <c r="B60" t="s">
        <v>120</v>
      </c>
      <c r="C60" s="18" t="s">
        <v>310</v>
      </c>
      <c r="D60" s="18" t="s">
        <v>632</v>
      </c>
      <c r="E60" s="1">
        <v>-505</v>
      </c>
    </row>
    <row r="61" spans="1:5" x14ac:dyDescent="0.25">
      <c r="A61" t="s">
        <v>2003</v>
      </c>
      <c r="B61" t="s">
        <v>120</v>
      </c>
      <c r="C61" s="18" t="s">
        <v>61</v>
      </c>
      <c r="D61" s="18" t="s">
        <v>307</v>
      </c>
      <c r="E61" s="1">
        <v>-24354</v>
      </c>
    </row>
    <row r="62" spans="1:5" x14ac:dyDescent="0.25">
      <c r="A62" t="s">
        <v>2004</v>
      </c>
      <c r="B62" t="s">
        <v>120</v>
      </c>
      <c r="C62" s="18" t="s">
        <v>61</v>
      </c>
      <c r="D62" s="18" t="s">
        <v>307</v>
      </c>
      <c r="E62" s="1">
        <v>-5412</v>
      </c>
    </row>
    <row r="63" spans="1:5" x14ac:dyDescent="0.25">
      <c r="A63" t="s">
        <v>2005</v>
      </c>
      <c r="B63" t="s">
        <v>758</v>
      </c>
      <c r="C63" s="18" t="s">
        <v>2006</v>
      </c>
      <c r="D63" s="18" t="s">
        <v>124</v>
      </c>
      <c r="E63" s="1">
        <v>4000</v>
      </c>
    </row>
    <row r="64" spans="1:5" x14ac:dyDescent="0.25">
      <c r="A64" t="s">
        <v>2007</v>
      </c>
      <c r="B64" t="s">
        <v>758</v>
      </c>
      <c r="C64" s="18" t="s">
        <v>1752</v>
      </c>
      <c r="D64" s="18" t="s">
        <v>307</v>
      </c>
      <c r="E64" s="1">
        <v>-5000</v>
      </c>
    </row>
    <row r="65" spans="1:5" x14ac:dyDescent="0.25">
      <c r="A65" t="s">
        <v>2008</v>
      </c>
      <c r="B65" t="s">
        <v>758</v>
      </c>
      <c r="C65" s="18" t="s">
        <v>223</v>
      </c>
      <c r="D65" s="18" t="s">
        <v>307</v>
      </c>
      <c r="E65" s="1">
        <v>-67500</v>
      </c>
    </row>
    <row r="66" spans="1:5" x14ac:dyDescent="0.25">
      <c r="A66" t="s">
        <v>2009</v>
      </c>
      <c r="B66" t="s">
        <v>758</v>
      </c>
      <c r="C66" s="18" t="s">
        <v>1752</v>
      </c>
      <c r="D66" s="18" t="s">
        <v>307</v>
      </c>
      <c r="E66" s="1">
        <v>-32000</v>
      </c>
    </row>
    <row r="67" spans="1:5" x14ac:dyDescent="0.25">
      <c r="A67" t="s">
        <v>2010</v>
      </c>
      <c r="B67" t="s">
        <v>123</v>
      </c>
      <c r="C67" s="18" t="s">
        <v>2011</v>
      </c>
      <c r="D67" s="18" t="s">
        <v>307</v>
      </c>
      <c r="E67" s="1">
        <v>-13000</v>
      </c>
    </row>
    <row r="68" spans="1:5" x14ac:dyDescent="0.25">
      <c r="A68" t="s">
        <v>2012</v>
      </c>
      <c r="B68" t="s">
        <v>803</v>
      </c>
      <c r="C68" s="18" t="s">
        <v>2006</v>
      </c>
      <c r="D68" s="18" t="s">
        <v>124</v>
      </c>
      <c r="E68" s="1">
        <v>5000</v>
      </c>
    </row>
    <row r="69" spans="1:5" x14ac:dyDescent="0.25">
      <c r="A69" t="s">
        <v>2013</v>
      </c>
      <c r="B69" t="s">
        <v>141</v>
      </c>
      <c r="C69" s="18" t="s">
        <v>2014</v>
      </c>
      <c r="D69" s="18" t="s">
        <v>152</v>
      </c>
      <c r="E69" s="1">
        <v>1000</v>
      </c>
    </row>
    <row r="70" spans="1:5" x14ac:dyDescent="0.25">
      <c r="A70" t="s">
        <v>2015</v>
      </c>
      <c r="B70" t="s">
        <v>189</v>
      </c>
      <c r="C70" s="18" t="s">
        <v>2016</v>
      </c>
      <c r="D70" s="18" t="s">
        <v>904</v>
      </c>
      <c r="E70" s="1">
        <v>-3000</v>
      </c>
    </row>
    <row r="71" spans="1:5" x14ac:dyDescent="0.25">
      <c r="A71" t="s">
        <v>2017</v>
      </c>
      <c r="B71" t="s">
        <v>193</v>
      </c>
      <c r="C71" s="18" t="s">
        <v>1752</v>
      </c>
      <c r="D71" s="18" t="s">
        <v>307</v>
      </c>
      <c r="E71" s="1">
        <v>-6000</v>
      </c>
    </row>
    <row r="72" spans="1:5" x14ac:dyDescent="0.25">
      <c r="A72" t="s">
        <v>2018</v>
      </c>
      <c r="B72" t="s">
        <v>195</v>
      </c>
      <c r="C72" s="18" t="s">
        <v>1752</v>
      </c>
      <c r="D72" s="18" t="s">
        <v>307</v>
      </c>
      <c r="E72" s="1">
        <v>-12000</v>
      </c>
    </row>
    <row r="73" spans="1:5" x14ac:dyDescent="0.25">
      <c r="A73" t="s">
        <v>2019</v>
      </c>
      <c r="B73" t="s">
        <v>195</v>
      </c>
      <c r="C73" s="18" t="s">
        <v>1752</v>
      </c>
      <c r="D73" s="18" t="s">
        <v>307</v>
      </c>
      <c r="E73" s="1">
        <v>-2000</v>
      </c>
    </row>
    <row r="74" spans="1:5" x14ac:dyDescent="0.25">
      <c r="A74" t="s">
        <v>2020</v>
      </c>
      <c r="B74" t="s">
        <v>251</v>
      </c>
      <c r="C74" s="18" t="s">
        <v>151</v>
      </c>
      <c r="D74" s="18" t="s">
        <v>307</v>
      </c>
      <c r="E74" s="1">
        <v>-3000</v>
      </c>
    </row>
    <row r="75" spans="1:5" x14ac:dyDescent="0.25">
      <c r="A75" t="s">
        <v>2021</v>
      </c>
      <c r="B75" t="s">
        <v>264</v>
      </c>
      <c r="C75" s="18" t="s">
        <v>2022</v>
      </c>
      <c r="D75" s="18" t="s">
        <v>271</v>
      </c>
      <c r="E75" s="1">
        <v>-5000</v>
      </c>
    </row>
    <row r="76" spans="1:5" x14ac:dyDescent="0.25">
      <c r="A76" t="s">
        <v>2023</v>
      </c>
      <c r="B76" t="s">
        <v>1123</v>
      </c>
      <c r="C76" s="18" t="s">
        <v>2024</v>
      </c>
      <c r="D76" s="18" t="s">
        <v>271</v>
      </c>
      <c r="E76" s="1">
        <v>2500</v>
      </c>
    </row>
    <row r="77" spans="1:5" x14ac:dyDescent="0.25">
      <c r="A77" t="s">
        <v>2025</v>
      </c>
      <c r="B77" t="s">
        <v>1234</v>
      </c>
      <c r="C77" s="18" t="s">
        <v>1752</v>
      </c>
      <c r="D77" s="18" t="s">
        <v>632</v>
      </c>
      <c r="E77" s="1">
        <v>-31500</v>
      </c>
    </row>
    <row r="78" spans="1:5" x14ac:dyDescent="0.25">
      <c r="A78" t="s">
        <v>2026</v>
      </c>
      <c r="B78" t="s">
        <v>1234</v>
      </c>
      <c r="C78" s="18" t="s">
        <v>2027</v>
      </c>
      <c r="D78" s="18" t="s">
        <v>632</v>
      </c>
      <c r="E78" s="1">
        <v>-7000</v>
      </c>
    </row>
    <row r="79" spans="1:5" x14ac:dyDescent="0.25">
      <c r="A79" t="s">
        <v>2028</v>
      </c>
      <c r="B79" t="s">
        <v>1238</v>
      </c>
      <c r="C79" s="18" t="s">
        <v>2029</v>
      </c>
      <c r="D79" s="18" t="s">
        <v>307</v>
      </c>
      <c r="E79" s="1">
        <v>119666</v>
      </c>
    </row>
    <row r="80" spans="1:5" x14ac:dyDescent="0.25">
      <c r="A80" t="s">
        <v>2030</v>
      </c>
      <c r="B80" t="s">
        <v>1238</v>
      </c>
      <c r="C80" s="18" t="s">
        <v>2031</v>
      </c>
      <c r="D80" s="18" t="s">
        <v>307</v>
      </c>
      <c r="E80" s="1">
        <v>124490</v>
      </c>
    </row>
    <row r="81" spans="1:5" x14ac:dyDescent="0.25">
      <c r="A81" t="s">
        <v>2032</v>
      </c>
      <c r="B81" t="s">
        <v>1244</v>
      </c>
      <c r="C81" s="18" t="s">
        <v>2033</v>
      </c>
      <c r="D81" s="18" t="s">
        <v>307</v>
      </c>
      <c r="E81" s="1">
        <v>-8737.31</v>
      </c>
    </row>
    <row r="82" spans="1:5" x14ac:dyDescent="0.25">
      <c r="A82" t="s">
        <v>2034</v>
      </c>
      <c r="B82" t="s">
        <v>1244</v>
      </c>
      <c r="C82" s="18" t="s">
        <v>2035</v>
      </c>
      <c r="D82" s="18" t="s">
        <v>307</v>
      </c>
      <c r="E82" s="1">
        <v>-25500</v>
      </c>
    </row>
    <row r="83" spans="1:5" x14ac:dyDescent="0.25">
      <c r="A83" t="s">
        <v>2036</v>
      </c>
      <c r="B83" t="s">
        <v>1244</v>
      </c>
      <c r="C83" s="18" t="s">
        <v>2037</v>
      </c>
      <c r="D83" s="18" t="s">
        <v>307</v>
      </c>
      <c r="E83" s="1">
        <v>-5000</v>
      </c>
    </row>
    <row r="84" spans="1:5" x14ac:dyDescent="0.25">
      <c r="A84" t="s">
        <v>2038</v>
      </c>
      <c r="B84" t="s">
        <v>374</v>
      </c>
      <c r="C84" s="18" t="s">
        <v>2039</v>
      </c>
      <c r="D84" s="18" t="s">
        <v>307</v>
      </c>
      <c r="E84" s="1">
        <v>-6928.64</v>
      </c>
    </row>
    <row r="85" spans="1:5" x14ac:dyDescent="0.25">
      <c r="A85" t="s">
        <v>2040</v>
      </c>
      <c r="B85" t="s">
        <v>374</v>
      </c>
      <c r="C85" s="18" t="s">
        <v>2041</v>
      </c>
      <c r="D85" s="18" t="s">
        <v>307</v>
      </c>
      <c r="E85" s="1">
        <v>-6755.79</v>
      </c>
    </row>
    <row r="86" spans="1:5" x14ac:dyDescent="0.25">
      <c r="A86" t="s">
        <v>2042</v>
      </c>
      <c r="B86" t="s">
        <v>374</v>
      </c>
      <c r="C86" s="18" t="s">
        <v>2043</v>
      </c>
      <c r="D86" s="18" t="s">
        <v>307</v>
      </c>
      <c r="E86" s="1">
        <v>-8740.85</v>
      </c>
    </row>
    <row r="87" spans="1:5" x14ac:dyDescent="0.25">
      <c r="A87" t="s">
        <v>2044</v>
      </c>
      <c r="B87" t="s">
        <v>374</v>
      </c>
      <c r="C87" s="18" t="s">
        <v>986</v>
      </c>
      <c r="D87" s="18" t="s">
        <v>307</v>
      </c>
      <c r="E87" s="1">
        <v>-11500</v>
      </c>
    </row>
    <row r="88" spans="1:5" x14ac:dyDescent="0.25">
      <c r="A88" t="s">
        <v>2045</v>
      </c>
      <c r="B88" t="s">
        <v>374</v>
      </c>
      <c r="C88" s="18" t="s">
        <v>151</v>
      </c>
      <c r="D88" s="18" t="s">
        <v>307</v>
      </c>
      <c r="E88" s="1">
        <v>-2000</v>
      </c>
    </row>
    <row r="89" spans="1:5" x14ac:dyDescent="0.25">
      <c r="A89" t="s">
        <v>2046</v>
      </c>
      <c r="B89" t="s">
        <v>374</v>
      </c>
      <c r="C89" s="18" t="s">
        <v>2047</v>
      </c>
      <c r="D89" s="18" t="s">
        <v>307</v>
      </c>
      <c r="E89" s="1">
        <v>143750</v>
      </c>
    </row>
    <row r="90" spans="1:5" x14ac:dyDescent="0.25">
      <c r="A90" t="s">
        <v>2048</v>
      </c>
      <c r="B90" t="s">
        <v>1908</v>
      </c>
      <c r="C90" s="18" t="s">
        <v>2049</v>
      </c>
      <c r="D90" s="18" t="s">
        <v>307</v>
      </c>
      <c r="E90" s="1">
        <v>138.5</v>
      </c>
    </row>
    <row r="91" spans="1:5" x14ac:dyDescent="0.25">
      <c r="A91" t="s">
        <v>2050</v>
      </c>
      <c r="B91" t="s">
        <v>1274</v>
      </c>
      <c r="C91" s="18" t="s">
        <v>154</v>
      </c>
      <c r="D91" s="18" t="s">
        <v>307</v>
      </c>
      <c r="E91" s="1">
        <v>5000</v>
      </c>
    </row>
    <row r="92" spans="1:5" x14ac:dyDescent="0.25">
      <c r="A92" t="s">
        <v>2051</v>
      </c>
      <c r="B92" t="s">
        <v>376</v>
      </c>
      <c r="C92" s="18" t="s">
        <v>2052</v>
      </c>
      <c r="D92" s="18" t="s">
        <v>307</v>
      </c>
      <c r="E92" s="1">
        <v>1246</v>
      </c>
    </row>
    <row r="93" spans="1:5" x14ac:dyDescent="0.25">
      <c r="A93" t="s">
        <v>2053</v>
      </c>
      <c r="B93" t="s">
        <v>376</v>
      </c>
      <c r="C93" s="18" t="s">
        <v>2054</v>
      </c>
      <c r="D93" s="18" t="s">
        <v>307</v>
      </c>
      <c r="E93" s="1">
        <v>157.1</v>
      </c>
    </row>
    <row r="94" spans="3:5" s="22" customFormat="1" x14ac:dyDescent="0.25">
      <c r="C94" s="23" t="s">
        <v>308</v>
      </c>
      <c r="D94" s="23"/>
      <c r="E94" s="24">
        <f>SUM(E2:E93)</f>
        <v>-56952.4</v>
      </c>
    </row>
    <row r="96" spans="3:5" x14ac:dyDescent="0.25">
      <c r="C96" s="25" t="s">
        <v>2055</v>
      </c>
      <c r="D96" s="18"/>
      <c r="E96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Profit or loss</vt:lpstr>
      <vt:lpstr>Note 1 - Revenue</vt:lpstr>
      <vt:lpstr>Note 2 - Cost of services</vt:lpstr>
      <vt:lpstr>Note 3 - Other operating inc</vt:lpstr>
      <vt:lpstr>Note 4 - Administrative exp</vt:lpstr>
      <vt:lpstr>Note 5 - Selling &amp; marketing</vt:lpstr>
      <vt:lpstr>Note 6 - Finance income</vt:lpstr>
      <vt:lpstr>Note 8 - Income tax expense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2026-10-20T09:38:28Z</dcterms:created>
  <dcterms:modified xsi:type="dcterms:W3CDTF">2026-10-20T09:38:28Z</dcterms:modified>
</cp:coreProperties>
</file>